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nashedman/Documents/Athletics/SM-poängen 2001-2025/Thornells SM-poäng för röstlängden/"/>
    </mc:Choice>
  </mc:AlternateContent>
  <xr:revisionPtr revIDLastSave="0" documentId="13_ncr:1_{D561BFF1-D728-504C-B8D4-4FD647DD0CF3}" xr6:coauthVersionLast="47" xr6:coauthVersionMax="47" xr10:uidLastSave="{00000000-0000-0000-0000-000000000000}"/>
  <bookViews>
    <workbookView xWindow="1400" yWindow="860" windowWidth="32120" windowHeight="24760" tabRatio="500" xr2:uid="{00000000-000D-0000-FFFF-FFFF00000000}"/>
  </bookViews>
  <sheets>
    <sheet name="2025" sheetId="25" r:id="rId1"/>
    <sheet name="2024" sheetId="24" r:id="rId2"/>
    <sheet name="2023" sheetId="13" r:id="rId3"/>
    <sheet name="2022" sheetId="14" r:id="rId4"/>
    <sheet name="2021" sheetId="15" r:id="rId5"/>
    <sheet name="2020" sheetId="16" r:id="rId6"/>
    <sheet name="2019" sheetId="17" r:id="rId7"/>
    <sheet name="2018" sheetId="18" r:id="rId8"/>
    <sheet name="2017" sheetId="19" r:id="rId9"/>
    <sheet name="2016" sheetId="20" r:id="rId10"/>
    <sheet name="2015" sheetId="21" r:id="rId11"/>
    <sheet name="2014" sheetId="22" r:id="rId12"/>
    <sheet name="2013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0" i="25" l="1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5" i="25"/>
  <c r="Q4" i="25"/>
  <c r="Q3" i="25"/>
  <c r="Q2" i="25"/>
  <c r="Q21" i="24"/>
  <c r="Q20" i="24"/>
  <c r="Q19" i="24"/>
  <c r="Q18" i="24"/>
  <c r="Q17" i="24"/>
  <c r="Q16" i="24"/>
  <c r="Q15" i="24"/>
  <c r="Q14" i="24"/>
  <c r="Q13" i="24"/>
  <c r="Q12" i="24"/>
  <c r="Q11" i="24"/>
  <c r="Q10" i="24"/>
  <c r="Q9" i="24"/>
  <c r="Q8" i="24"/>
  <c r="Q7" i="24"/>
  <c r="Q6" i="24"/>
  <c r="Q5" i="24"/>
  <c r="Q4" i="24"/>
  <c r="Q3" i="24"/>
  <c r="Q2" i="24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P6" i="22"/>
  <c r="P5" i="22"/>
  <c r="P4" i="22"/>
  <c r="P3" i="22"/>
  <c r="P2" i="22"/>
  <c r="P22" i="20" l="1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P5" i="20"/>
  <c r="P4" i="20"/>
  <c r="P3" i="20"/>
  <c r="P2" i="20"/>
  <c r="P21" i="18" l="1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P5" i="18"/>
  <c r="P4" i="18"/>
  <c r="P3" i="18"/>
  <c r="P2" i="18"/>
  <c r="C153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P3" i="16"/>
  <c r="P2" i="16"/>
  <c r="C164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C159" i="13" l="1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2" i="13"/>
</calcChain>
</file>

<file path=xl/sharedStrings.xml><?xml version="1.0" encoding="utf-8"?>
<sst xmlns="http://schemas.openxmlformats.org/spreadsheetml/2006/main" count="2706" uniqueCount="502">
  <si>
    <t>M</t>
  </si>
  <si>
    <t>Turebergs FK</t>
  </si>
  <si>
    <t>Spårvägens FK</t>
  </si>
  <si>
    <t>Eskilstuna FI</t>
  </si>
  <si>
    <t>Högby IF</t>
  </si>
  <si>
    <t>Sävedalens AIK</t>
  </si>
  <si>
    <t>Hässelby SK</t>
  </si>
  <si>
    <t>Örgryte IS</t>
  </si>
  <si>
    <t>K</t>
  </si>
  <si>
    <t>Hälle IF</t>
  </si>
  <si>
    <t>Ullevi FK</t>
  </si>
  <si>
    <t>Huddinge AIS</t>
  </si>
  <si>
    <t>M22</t>
  </si>
  <si>
    <t>Mölndals AIK</t>
  </si>
  <si>
    <t>IFK Lidingö</t>
  </si>
  <si>
    <t>P19</t>
  </si>
  <si>
    <t>Upsala IF</t>
  </si>
  <si>
    <t>IK Ymer</t>
  </si>
  <si>
    <t>Malmö AI</t>
  </si>
  <si>
    <t>P17</t>
  </si>
  <si>
    <t>IFK Växjö</t>
  </si>
  <si>
    <t>Västerås FK</t>
  </si>
  <si>
    <t>P16</t>
  </si>
  <si>
    <t>P15</t>
  </si>
  <si>
    <t>K22</t>
  </si>
  <si>
    <t>IF Göta Karlstad</t>
  </si>
  <si>
    <t>IFK Umeå</t>
  </si>
  <si>
    <t>F19</t>
  </si>
  <si>
    <t>Täby IS</t>
  </si>
  <si>
    <t>Hovslätts IK</t>
  </si>
  <si>
    <t>Trångsvikens IF</t>
  </si>
  <si>
    <t>F17</t>
  </si>
  <si>
    <t>Ängelholms IF</t>
  </si>
  <si>
    <t>KA 2 IF</t>
  </si>
  <si>
    <t>F16</t>
  </si>
  <si>
    <t>F15</t>
  </si>
  <si>
    <t>Göteborgs KIK</t>
  </si>
  <si>
    <t>Falu IK</t>
  </si>
  <si>
    <t>IF Kville</t>
  </si>
  <si>
    <t>IFK Göteborg</t>
  </si>
  <si>
    <t>Östersunds GIF</t>
  </si>
  <si>
    <t>Lidköpings IS</t>
  </si>
  <si>
    <t>IFK Märsta</t>
  </si>
  <si>
    <t>Hellas FK</t>
  </si>
  <si>
    <t>Gefle IF</t>
  </si>
  <si>
    <t>Eksjö Södra IK</t>
  </si>
  <si>
    <t>Kvarnsvedens GoIF</t>
  </si>
  <si>
    <t>Alunda SK</t>
  </si>
  <si>
    <t>Bromma IF</t>
  </si>
  <si>
    <t>Hammarby IF</t>
  </si>
  <si>
    <t>IK Lerum FI</t>
  </si>
  <si>
    <t>IK Orient</t>
  </si>
  <si>
    <t>Linköpings GIF</t>
  </si>
  <si>
    <t>Kalmar SK</t>
  </si>
  <si>
    <t>KFUM Örebro</t>
  </si>
  <si>
    <t>Södertälje IF</t>
  </si>
  <si>
    <t>Skellefteå AIK</t>
  </si>
  <si>
    <t>F Bålsta IK</t>
  </si>
  <si>
    <t>Bollnäs FIK</t>
  </si>
  <si>
    <t>Motala AIF</t>
  </si>
  <si>
    <t>Runacademy IF</t>
  </si>
  <si>
    <t>Wärnamo SK</t>
  </si>
  <si>
    <t>IFK Helsingborg</t>
  </si>
  <si>
    <t>Katrineholms SK</t>
  </si>
  <si>
    <t>Nyköpings BIS</t>
  </si>
  <si>
    <t>Varbergs GIF</t>
  </si>
  <si>
    <t>Strands IF</t>
  </si>
  <si>
    <t>IFK Lund</t>
  </si>
  <si>
    <t>Trollhättan FIK</t>
  </si>
  <si>
    <t>FIK Färjestaden</t>
  </si>
  <si>
    <t>Hanvikens SK</t>
  </si>
  <si>
    <t>Sundsvalls FI</t>
  </si>
  <si>
    <t>Höörs IS</t>
  </si>
  <si>
    <t>Stocksäters IF</t>
  </si>
  <si>
    <t>Piteå IF</t>
  </si>
  <si>
    <t>IFK Sunne</t>
  </si>
  <si>
    <t>Ljungby FIK</t>
  </si>
  <si>
    <t>Brattås CK</t>
  </si>
  <si>
    <t>Åhus FIK</t>
  </si>
  <si>
    <t>Haparanda SKT</t>
  </si>
  <si>
    <t>SK Bore</t>
  </si>
  <si>
    <t>Eslövs AI</t>
  </si>
  <si>
    <t>IFK Halmstad</t>
  </si>
  <si>
    <t>IF Rigor</t>
  </si>
  <si>
    <t>Tyresö FK</t>
  </si>
  <si>
    <t>Mälarhöjdens IK</t>
  </si>
  <si>
    <t>Klippans FK</t>
  </si>
  <si>
    <t>Glanshammars IF</t>
  </si>
  <si>
    <t>Bohus IF</t>
  </si>
  <si>
    <t>Säffle FIK</t>
  </si>
  <si>
    <t>IS Göta</t>
  </si>
  <si>
    <t>LK Roslagen</t>
  </si>
  <si>
    <t>Strömstad LK</t>
  </si>
  <si>
    <t>S:a</t>
  </si>
  <si>
    <t>FK Studenterna</t>
  </si>
  <si>
    <t>Säters IF</t>
  </si>
  <si>
    <t>Skruvs IF</t>
  </si>
  <si>
    <t>Kils AIK</t>
  </si>
  <si>
    <t>Björnstorps IF</t>
  </si>
  <si>
    <t>Vallentuna FK</t>
  </si>
  <si>
    <t>Väsby IK</t>
  </si>
  <si>
    <t>Ystads IF</t>
  </si>
  <si>
    <t>Tullinge FI</t>
  </si>
  <si>
    <t>Danderyds SK</t>
  </si>
  <si>
    <t>Falkenbergs IK</t>
  </si>
  <si>
    <t>Mariestads AIF</t>
  </si>
  <si>
    <t>Ockelbo SK</t>
  </si>
  <si>
    <t>Umara SC</t>
  </si>
  <si>
    <t>Enhörna IF</t>
  </si>
  <si>
    <t>Alingsås IF</t>
  </si>
  <si>
    <t>IF Hagen</t>
  </si>
  <si>
    <t>Marieby GIF</t>
  </si>
  <si>
    <t>Finspångs AIK</t>
  </si>
  <si>
    <t>IF Udd</t>
  </si>
  <si>
    <t>Boden FI</t>
  </si>
  <si>
    <t>Ransäters AIS</t>
  </si>
  <si>
    <t>IK Akele</t>
  </si>
  <si>
    <t>IKHP Huskvarna</t>
  </si>
  <si>
    <t>IF Rinkeby Run</t>
  </si>
  <si>
    <t>Värmdö IF</t>
  </si>
  <si>
    <t>Keep Up RC</t>
  </si>
  <si>
    <t>Rehns BK</t>
  </si>
  <si>
    <t>Torsby LK</t>
  </si>
  <si>
    <t>Råby-Rekarne FIF</t>
  </si>
  <si>
    <t>Åtvidabergs IF</t>
  </si>
  <si>
    <t>Luleå FIF</t>
  </si>
  <si>
    <t>IK Sisu</t>
  </si>
  <si>
    <t>Tyft Arena IF</t>
  </si>
  <si>
    <t>Karlshamns SK</t>
  </si>
  <si>
    <t>IF Mantra Sport</t>
  </si>
  <si>
    <t>Billingen X-trail SC</t>
  </si>
  <si>
    <t>Tjalve FIF</t>
  </si>
  <si>
    <t>Oskarshamns SK</t>
  </si>
  <si>
    <t>Villstad GIF</t>
  </si>
  <si>
    <t>Rånäs 4H</t>
  </si>
  <si>
    <t>AIK</t>
  </si>
  <si>
    <t>Åsbro GoIF</t>
  </si>
  <si>
    <t>Enköpings AI</t>
  </si>
  <si>
    <t>Simrishamns AIF</t>
  </si>
  <si>
    <t>Hönö IS</t>
  </si>
  <si>
    <t>Boo IF</t>
  </si>
  <si>
    <t>Örebro AIK</t>
  </si>
  <si>
    <t>Sundbybergs IK</t>
  </si>
  <si>
    <t>Habo FIF-04</t>
  </si>
  <si>
    <t>Summa</t>
  </si>
  <si>
    <t>FK Göingarna</t>
  </si>
  <si>
    <t>Ärla SK</t>
  </si>
  <si>
    <t>Kongahälla AIK</t>
  </si>
  <si>
    <t>Istrums SK</t>
  </si>
  <si>
    <t>KFUM Kristianstad</t>
  </si>
  <si>
    <t>Lomma FIK</t>
  </si>
  <si>
    <t>IFK Mora FIK</t>
  </si>
  <si>
    <t>Karlskoga FIF</t>
  </si>
  <si>
    <t>Åkersberga SK</t>
  </si>
  <si>
    <t>Bokenäs IF</t>
  </si>
  <si>
    <t>Tranås AIF</t>
  </si>
  <si>
    <t>Visby IF Gute</t>
  </si>
  <si>
    <t>Växjö AIS</t>
  </si>
  <si>
    <t>T Minos SC</t>
  </si>
  <si>
    <t>SK Svängen</t>
  </si>
  <si>
    <t>Bauhaus SK</t>
  </si>
  <si>
    <t>T Nordic Trail SC</t>
  </si>
  <si>
    <t>Axa SC</t>
  </si>
  <si>
    <t>Terrible Tuesdays AC</t>
  </si>
  <si>
    <t>Duveds IF</t>
  </si>
  <si>
    <t>Navåsens FK</t>
  </si>
  <si>
    <t>Vänersborgs AIK</t>
  </si>
  <si>
    <t>Borås LK</t>
  </si>
  <si>
    <t>Hemlingby LK</t>
  </si>
  <si>
    <t>Bälinge IF</t>
  </si>
  <si>
    <t>Dals Södra FFI</t>
  </si>
  <si>
    <t>IF Malmö Löp</t>
  </si>
  <si>
    <t>Ärla IF</t>
  </si>
  <si>
    <t>Löparnas vänner IF</t>
  </si>
  <si>
    <t>Aktivitus SC</t>
  </si>
  <si>
    <t>AXA SC</t>
  </si>
  <si>
    <t>En av Tre RC</t>
  </si>
  <si>
    <t>Fredrikshofs FIF</t>
  </si>
  <si>
    <t>Hunflens LS</t>
  </si>
  <si>
    <t>Härlövs IF</t>
  </si>
  <si>
    <t>IK Nocout.se</t>
  </si>
  <si>
    <t>IK Pallas</t>
  </si>
  <si>
    <t>Kvarnbyns LS</t>
  </si>
  <si>
    <t>Lunds OK</t>
  </si>
  <si>
    <t>Nordanstigs FK</t>
  </si>
  <si>
    <t>SOK Knallen</t>
  </si>
  <si>
    <t>Team Blekinge LF</t>
  </si>
  <si>
    <t>Uptown RC</t>
  </si>
  <si>
    <t>Västerviks OK</t>
  </si>
  <si>
    <t>Dala-Järna IK</t>
  </si>
  <si>
    <t>IF Triangeln</t>
  </si>
  <si>
    <t>IFK Mora</t>
  </si>
  <si>
    <t>IK Wilske</t>
  </si>
  <si>
    <t>Karlskoga FI</t>
  </si>
  <si>
    <t>LK Gränslöst</t>
  </si>
  <si>
    <t>Söderhamns IF</t>
  </si>
  <si>
    <t>Umedalens IF</t>
  </si>
  <si>
    <t>Östhammar FI</t>
  </si>
  <si>
    <t>Brännans IF</t>
  </si>
  <si>
    <t>Fjugesta IF</t>
  </si>
  <si>
    <t>IK Heros</t>
  </si>
  <si>
    <t>Tierps IF</t>
  </si>
  <si>
    <t>Brevens IF</t>
  </si>
  <si>
    <t>F Stenungsunds FI</t>
  </si>
  <si>
    <t>Heleneholms IF</t>
  </si>
  <si>
    <t>Hässleholms AIS</t>
  </si>
  <si>
    <t>IF Start</t>
  </si>
  <si>
    <t>IFK Tumba</t>
  </si>
  <si>
    <t>IK Westmannia</t>
  </si>
  <si>
    <t>44,25</t>
  </si>
  <si>
    <t>42,00</t>
  </si>
  <si>
    <t>38,00</t>
  </si>
  <si>
    <t>34,25</t>
  </si>
  <si>
    <t>32,75</t>
  </si>
  <si>
    <t>29,75</t>
  </si>
  <si>
    <t>23,00</t>
  </si>
  <si>
    <t>22,50</t>
  </si>
  <si>
    <t>21,25</t>
  </si>
  <si>
    <t>19,75</t>
  </si>
  <si>
    <t>16,50</t>
  </si>
  <si>
    <t>15,25</t>
  </si>
  <si>
    <t>15,00</t>
  </si>
  <si>
    <t>14,25</t>
  </si>
  <si>
    <t>12,00</t>
  </si>
  <si>
    <t>11,50</t>
  </si>
  <si>
    <t>8,50</t>
  </si>
  <si>
    <t>7,75</t>
  </si>
  <si>
    <t>6,50</t>
  </si>
  <si>
    <t>6,25</t>
  </si>
  <si>
    <t>6,00</t>
  </si>
  <si>
    <t>5,50</t>
  </si>
  <si>
    <t>5,00</t>
  </si>
  <si>
    <t>4,00</t>
  </si>
  <si>
    <t>3,75</t>
  </si>
  <si>
    <t>3,25</t>
  </si>
  <si>
    <t>2,75</t>
  </si>
  <si>
    <t>2,25</t>
  </si>
  <si>
    <t>2,00</t>
  </si>
  <si>
    <t>1,75</t>
  </si>
  <si>
    <t>Skene SoIS</t>
  </si>
  <si>
    <t>1,50</t>
  </si>
  <si>
    <t>Hjärnarps OL</t>
  </si>
  <si>
    <t>1,25</t>
  </si>
  <si>
    <t>Alvesta FI</t>
  </si>
  <si>
    <t>Falkenbergs RR</t>
  </si>
  <si>
    <t>1,00</t>
  </si>
  <si>
    <t>IK Stern</t>
  </si>
  <si>
    <t>OK Linné</t>
  </si>
  <si>
    <t>Sweden Runners IF</t>
  </si>
  <si>
    <t>Västerås LK</t>
  </si>
  <si>
    <t>Växjö LK</t>
  </si>
  <si>
    <t>Apladalens LK</t>
  </si>
  <si>
    <t>Estuna IF</t>
  </si>
  <si>
    <t>Järvsö IF</t>
  </si>
  <si>
    <t>0,75</t>
  </si>
  <si>
    <t>Kiruna Skidor</t>
  </si>
  <si>
    <t>OK Ravinen</t>
  </si>
  <si>
    <t>Götlunda IF</t>
  </si>
  <si>
    <t>0,50</t>
  </si>
  <si>
    <t>IK Finish</t>
  </si>
  <si>
    <t>0,25</t>
  </si>
  <si>
    <t>IF Vingarna</t>
  </si>
  <si>
    <t>Ludvika FFI</t>
  </si>
  <si>
    <t>Roma IF</t>
  </si>
  <si>
    <t>160 föreningar tog poäng.</t>
  </si>
  <si>
    <t>Athletics 24Seven SK</t>
  </si>
  <si>
    <t>Tjalve IF Norrköping</t>
  </si>
  <si>
    <t>IK Hakarpspojkarna</t>
  </si>
  <si>
    <t>Råby-Rekarne FI</t>
  </si>
  <si>
    <t>Göteborg-Majorna OK</t>
  </si>
  <si>
    <t>Timrå AIF</t>
  </si>
  <si>
    <t>Brännans FF</t>
  </si>
  <si>
    <t>IFK Trelleborg</t>
  </si>
  <si>
    <t>Fredrikshofs FI</t>
  </si>
  <si>
    <t>IF Skade</t>
  </si>
  <si>
    <t>Kyrkhults SK</t>
  </si>
  <si>
    <t>Terrible Tuesdays TC</t>
  </si>
  <si>
    <t>Borlänge LK</t>
  </si>
  <si>
    <t>FIF Gnistan</t>
  </si>
  <si>
    <t>Linköpings LK</t>
  </si>
  <si>
    <t>Stora Skedvi IK</t>
  </si>
  <si>
    <t>Sya SK</t>
  </si>
  <si>
    <t>Trollhättans SOK</t>
  </si>
  <si>
    <t>Valbo AIF</t>
  </si>
  <si>
    <t>OK Landehof</t>
  </si>
  <si>
    <t>Öresund FK</t>
  </si>
  <si>
    <t>Flens FS</t>
  </si>
  <si>
    <t>Genarps IF</t>
  </si>
  <si>
    <t>Gottsunda IF</t>
  </si>
  <si>
    <t>Högbo GIF</t>
  </si>
  <si>
    <t>IF Hallby</t>
  </si>
  <si>
    <t>IF Kronan</t>
  </si>
  <si>
    <t>Kalmar OK</t>
  </si>
  <si>
    <t>Luleå FI</t>
  </si>
  <si>
    <t>151 föreningar tog poäng.</t>
  </si>
  <si>
    <t>Thorengruppen TFC</t>
  </si>
  <si>
    <t>Tväråselets AIF</t>
  </si>
  <si>
    <t>En av tre RC</t>
  </si>
  <si>
    <t>Uddevalla SK</t>
  </si>
  <si>
    <t>Umeå TFC</t>
  </si>
  <si>
    <t>Vegan Runners IK</t>
  </si>
  <si>
    <t>Marieby GoIF</t>
  </si>
  <si>
    <t>Dalaportens OL</t>
  </si>
  <si>
    <t>Kungsängens FK</t>
  </si>
  <si>
    <t>Strömstads IF</t>
  </si>
  <si>
    <t>Tingbergs AIS</t>
  </si>
  <si>
    <t>IFK Strömsund</t>
  </si>
  <si>
    <t>Kalix SK</t>
  </si>
  <si>
    <t>Luleå Gjutarens IF</t>
  </si>
  <si>
    <t>Stockviks SF</t>
  </si>
  <si>
    <t>Sävast Skiteam IF</t>
  </si>
  <si>
    <t>Wedevågs IF</t>
  </si>
  <si>
    <r>
      <t>16</t>
    </r>
    <r>
      <rPr>
        <sz val="12"/>
        <color theme="1"/>
        <rFont val="Calibri (Brödtext)"/>
      </rPr>
      <t>1</t>
    </r>
    <r>
      <rPr>
        <sz val="12"/>
        <color theme="1"/>
        <rFont val="Calibri"/>
        <family val="2"/>
        <scheme val="minor"/>
      </rPr>
      <t xml:space="preserve"> föreningar tog poäng.</t>
    </r>
  </si>
  <si>
    <t>2018</t>
  </si>
  <si>
    <t>1</t>
  </si>
  <si>
    <t>10</t>
  </si>
  <si>
    <t>5,25</t>
  </si>
  <si>
    <t>1,5</t>
  </si>
  <si>
    <t>15</t>
  </si>
  <si>
    <t>3</t>
  </si>
  <si>
    <t>2</t>
  </si>
  <si>
    <t>11</t>
  </si>
  <si>
    <t>6</t>
  </si>
  <si>
    <t>12</t>
  </si>
  <si>
    <t>2,5</t>
  </si>
  <si>
    <t>13</t>
  </si>
  <si>
    <t>0,5</t>
  </si>
  <si>
    <t>4</t>
  </si>
  <si>
    <t>5</t>
  </si>
  <si>
    <t>8</t>
  </si>
  <si>
    <t>7</t>
  </si>
  <si>
    <t>9</t>
  </si>
  <si>
    <t>4,5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</si>
  <si>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</si>
  <si>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</si>
  <si>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</si>
  <si>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</si>
  <si>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</si>
  <si>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</si>
  <si>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</si>
  <si>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</si>
  <si>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</si>
  <si>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</si>
  <si>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</si>
  <si>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</si>
  <si>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29</t>
  </si>
  <si>
    <t>30</t>
  </si>
  <si>
    <t>32</t>
  </si>
  <si>
    <t>35</t>
  </si>
  <si>
    <t>38</t>
  </si>
  <si>
    <t>40</t>
  </si>
  <si>
    <t>43</t>
  </si>
  <si>
    <t>45</t>
  </si>
  <si>
    <t>47</t>
  </si>
  <si>
    <t>49</t>
  </si>
  <si>
    <t>52</t>
  </si>
  <si>
    <t>59</t>
  </si>
  <si>
    <t>60</t>
  </si>
  <si>
    <t>68</t>
  </si>
  <si>
    <t>Helsingborgs SOK</t>
  </si>
  <si>
    <t>IFK Skövde</t>
  </si>
  <si>
    <t>Lidköpings VSK</t>
  </si>
  <si>
    <t>OK Denseln</t>
  </si>
  <si>
    <t>93</t>
  </si>
  <si>
    <t>Trosa Atletik IF</t>
  </si>
  <si>
    <t>103</t>
  </si>
  <si>
    <t>122</t>
  </si>
  <si>
    <t>Båstads GIF</t>
  </si>
  <si>
    <t>HaparandaTornio FC</t>
  </si>
  <si>
    <t>KFUM Arvika</t>
  </si>
  <si>
    <t>OK Kolmården</t>
  </si>
  <si>
    <t>SK Graal</t>
  </si>
  <si>
    <t>Sollefteå GIF</t>
  </si>
  <si>
    <t>Österhaninge IF</t>
  </si>
  <si>
    <t>149 föreningar tog poäng.</t>
  </si>
  <si>
    <t>Nedre Soppero IK</t>
  </si>
  <si>
    <t>IF Linnéa</t>
  </si>
  <si>
    <t>Trollhättans FIK</t>
  </si>
  <si>
    <t>Angereds IS</t>
  </si>
  <si>
    <t>Axa Sports Club</t>
  </si>
  <si>
    <t>IK NocOut.se</t>
  </si>
  <si>
    <t>Set Sail IF</t>
  </si>
  <si>
    <t>Team Ultrasweden LK</t>
  </si>
  <si>
    <t>Villstads GIF</t>
  </si>
  <si>
    <t>Falköpings FIK</t>
  </si>
  <si>
    <t>Iggesunds SK</t>
  </si>
  <si>
    <t>Ljungby FK</t>
  </si>
  <si>
    <t>Laholms IF</t>
  </si>
  <si>
    <t>Stenungsunds FI</t>
  </si>
  <si>
    <t>Strömstad IF</t>
  </si>
  <si>
    <t>Djurmo/Sifferbo IF</t>
  </si>
  <si>
    <t>F&amp;S Borlänge</t>
  </si>
  <si>
    <t>FK Athlet</t>
  </si>
  <si>
    <t>HaparandaTornio TFC</t>
  </si>
  <si>
    <t>Riviera FI</t>
  </si>
  <si>
    <t>Rydö ASK</t>
  </si>
  <si>
    <t>SLK Oxelösund</t>
  </si>
  <si>
    <t>Sågmyra SK</t>
  </si>
  <si>
    <t>Tanums IF</t>
  </si>
  <si>
    <t>Ununge IF</t>
  </si>
  <si>
    <t>Åsarna IK</t>
  </si>
  <si>
    <t>163 föreningar tog poäng.</t>
  </si>
  <si>
    <t>Tureberg FK</t>
  </si>
  <si>
    <t>GoIF Tjalve</t>
  </si>
  <si>
    <t>IFK Kristinehamn</t>
  </si>
  <si>
    <t>Atleticum Växjö SK</t>
  </si>
  <si>
    <t>Bålsta IK</t>
  </si>
  <si>
    <t>F Gotländsk FI</t>
  </si>
  <si>
    <t>IK Hinden</t>
  </si>
  <si>
    <t>IK Trasten</t>
  </si>
  <si>
    <t>Team Esplanad</t>
  </si>
  <si>
    <t>Hallby SOK</t>
  </si>
  <si>
    <t>Trollhättans IF</t>
  </si>
  <si>
    <t>Ängelholms FF</t>
  </si>
  <si>
    <t>Bottnaryds IF</t>
  </si>
  <si>
    <t>IF Castor</t>
  </si>
  <si>
    <t>IFK Sala</t>
  </si>
  <si>
    <t>IK Norrköping FI</t>
  </si>
  <si>
    <t>IK Stål</t>
  </si>
  <si>
    <t>Örbyhus IF</t>
  </si>
  <si>
    <t>Djurmo-Sifferbo IF</t>
  </si>
  <si>
    <t>Hulåns IF</t>
  </si>
  <si>
    <t>Hällefors LK</t>
  </si>
  <si>
    <t>Leksands FIK</t>
  </si>
  <si>
    <t>Ulricehamns FK</t>
  </si>
  <si>
    <t>Åsarnas IK</t>
  </si>
  <si>
    <t>Totalt</t>
  </si>
  <si>
    <t>157 föreningar tog poäng.</t>
  </si>
  <si>
    <t xml:space="preserve">Örgryte IS </t>
  </si>
  <si>
    <t>KA2 IF</t>
  </si>
  <si>
    <t>Habo Friidrott 04</t>
  </si>
  <si>
    <t>Trollhättans FiK</t>
  </si>
  <si>
    <t xml:space="preserve">Skellefteå AIK </t>
  </si>
  <si>
    <t>Filipstads IF</t>
  </si>
  <si>
    <t>IFK Sunne FK</t>
  </si>
  <si>
    <t xml:space="preserve">KFUM Arvika </t>
  </si>
  <si>
    <t>Kopparbergs IF</t>
  </si>
  <si>
    <t>Ryssbergets IK</t>
  </si>
  <si>
    <t>Solvikingarna</t>
  </si>
  <si>
    <t xml:space="preserve">Alvesta </t>
  </si>
  <si>
    <t>FiF Gnistan</t>
  </si>
  <si>
    <t>Majornas IK</t>
  </si>
  <si>
    <t>UF Contact</t>
  </si>
  <si>
    <t>Vittsjö GIK</t>
  </si>
  <si>
    <t>Hallens SK</t>
  </si>
  <si>
    <t xml:space="preserve">IFK Göteborg </t>
  </si>
  <si>
    <t>IFK Strängnäs</t>
  </si>
  <si>
    <t>IK Viking</t>
  </si>
  <si>
    <t>Korsnäs IF</t>
  </si>
  <si>
    <t>Markaryds FK</t>
  </si>
  <si>
    <t>Älvdalens IF</t>
  </si>
  <si>
    <t>Poäng</t>
  </si>
  <si>
    <t>156 föreningar tog poäng.</t>
  </si>
  <si>
    <t>Antal föreningar som tog poäng</t>
  </si>
  <si>
    <t>Habo FIF 04</t>
  </si>
  <si>
    <t>Fredrikshofs IF</t>
  </si>
  <si>
    <t>Morjärvs SK</t>
  </si>
  <si>
    <t>IF Spartacus</t>
  </si>
  <si>
    <t>LK TV-88</t>
  </si>
  <si>
    <t>Ängeholms IF</t>
  </si>
  <si>
    <t>Riviera Fi</t>
  </si>
  <si>
    <t>Falköpings AIK</t>
  </si>
  <si>
    <t>Håfreströms IF</t>
  </si>
  <si>
    <t>Sköldinge IF</t>
  </si>
  <si>
    <t>Öbacka LK</t>
  </si>
  <si>
    <t>2023</t>
  </si>
  <si>
    <t>Sports Club OCR</t>
  </si>
  <si>
    <t>Gripen OCR IF</t>
  </si>
  <si>
    <t>IF Linköping OCR</t>
  </si>
  <si>
    <t>IF Team Kroppslabbet</t>
  </si>
  <si>
    <t>KFUM Uppsala Survival IF</t>
  </si>
  <si>
    <t>GK Steget</t>
  </si>
  <si>
    <t>Halmstad Garnisons IF</t>
  </si>
  <si>
    <t>OK Kullingshof</t>
  </si>
  <si>
    <t>SOK Träff</t>
  </si>
  <si>
    <t>T Blekinge LF</t>
  </si>
  <si>
    <t>T Ultrasweden LK</t>
  </si>
  <si>
    <t>TTGU IF</t>
  </si>
  <si>
    <t>Tullinge SK</t>
  </si>
  <si>
    <t>Föreningar som tog poäng</t>
  </si>
  <si>
    <t>2023: 159 föreningar i SM-pokalen (två föreningar tog enbart poäng i trail-SM lag som inte räknas i denna SM-sammanställning [T Fika SC och TTGU IF):</t>
  </si>
  <si>
    <r>
      <t xml:space="preserve">2024 </t>
    </r>
    <r>
      <rPr>
        <sz val="12"/>
        <color theme="1"/>
        <rFont val="Calibri"/>
        <family val="2"/>
        <scheme val="minor"/>
      </rPr>
      <t>(premiär för SM-JSM OCR)</t>
    </r>
  </si>
  <si>
    <t>2024: Nytt var SM-JSM-USM i OCR varifrån 11 nya föreningar tillkom (två föreningar tog enbart poäng i lag i trail- resp terräng-SM som inte räknas i denna SM-sammanställning (Wisby ULF [trail] och Ulricehamns SK [terräng]).</t>
  </si>
  <si>
    <t>De 11 föreningar som enbart tog poäng i SM-JSM-USM i OCR:</t>
  </si>
  <si>
    <t>Toughest Huddinge OCR IF</t>
  </si>
  <si>
    <t>Eslövs IF</t>
  </si>
  <si>
    <t>2024</t>
  </si>
  <si>
    <t>Djurgårdens IF</t>
  </si>
  <si>
    <t>Bergspring SC</t>
  </si>
  <si>
    <t>Billingen X-Trail SC</t>
  </si>
  <si>
    <t>FK Snapphanarna</t>
  </si>
  <si>
    <t>Karlshamn OCR</t>
  </si>
  <si>
    <t>Kils OK</t>
  </si>
  <si>
    <t>OK Skogsvargarna</t>
  </si>
  <si>
    <t>UltraUppsala LS</t>
  </si>
  <si>
    <t>Uppsala Survival IF</t>
  </si>
  <si>
    <t>Östersunds SK</t>
  </si>
  <si>
    <t>Mullsjö SOK</t>
  </si>
  <si>
    <t>IFK Gnesta</t>
  </si>
  <si>
    <t>Lycksele LK</t>
  </si>
  <si>
    <t>Södra Vi IF</t>
  </si>
  <si>
    <t>Antal föreningar som tagit 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</si>
</sst>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 (Brödtext)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0" fillId="0" borderId="3" xfId="0" applyBorder="1"/>
    <xf numFmtId="0" fontId="4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2" fontId="4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0" xfId="0" applyNumberForma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right"/>
    </xf>
    <xf numFmtId="2" fontId="6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/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49" fontId="4" fillId="0" borderId="0" xfId="0" applyNumberFormat="1" applyFont="1"/>
    <xf numFmtId="49" fontId="4" fillId="0" borderId="5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2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9" fillId="0" borderId="0" xfId="0" applyFo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0" borderId="1" xfId="0" applyFont="1" applyBorder="1"/>
    <xf numFmtId="0" fontId="5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5" fillId="0" borderId="14" xfId="0" applyFont="1" applyBorder="1"/>
    <xf numFmtId="0" fontId="3" fillId="0" borderId="1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5" fillId="0" borderId="18" xfId="0" applyFont="1" applyBorder="1"/>
    <xf numFmtId="0" fontId="3" fillId="0" borderId="0" xfId="0" applyFont="1" applyAlignment="1">
      <alignment horizontal="right"/>
    </xf>
    <xf numFmtId="0" fontId="5" fillId="2" borderId="4" xfId="0" applyFont="1" applyFill="1" applyBorder="1"/>
    <xf numFmtId="0" fontId="3" fillId="2" borderId="1" xfId="0" applyFont="1" applyFill="1" applyBorder="1"/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5" fillId="2" borderId="8" xfId="0" applyFont="1" applyFill="1" applyBorder="1"/>
    <xf numFmtId="0" fontId="10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/>
    <xf numFmtId="0" fontId="4" fillId="0" borderId="8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0" fontId="11" fillId="0" borderId="0" xfId="0" applyFont="1"/>
    <xf numFmtId="49" fontId="4" fillId="3" borderId="0" xfId="0" applyNumberFormat="1" applyFont="1" applyFill="1" applyAlignment="1">
      <alignment horizontal="right"/>
    </xf>
    <xf numFmtId="0" fontId="0" fillId="3" borderId="0" xfId="0" applyFill="1"/>
    <xf numFmtId="2" fontId="6" fillId="3" borderId="0" xfId="0" applyNumberFormat="1" applyFont="1" applyFill="1"/>
    <xf numFmtId="0" fontId="6" fillId="3" borderId="0" xfId="0" applyFont="1" applyFill="1"/>
    <xf numFmtId="2" fontId="4" fillId="0" borderId="0" xfId="0" applyNumberFormat="1" applyFont="1"/>
  </cellXfs>
  <cellStyles count="9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ACE4-B32A-BA45-BD7D-8B04E4201EE0}">
  <dimension ref="A1:W190"/>
  <sheetViews>
    <sheetView tabSelected="1" workbookViewId="0">
      <selection activeCell="Y4" sqref="Y4"/>
    </sheetView>
  </sheetViews>
  <sheetFormatPr baseColWidth="10" defaultRowHeight="16" x14ac:dyDescent="0.2"/>
  <cols>
    <col min="1" max="1" width="6.83203125" customWidth="1"/>
    <col min="2" max="2" width="20.83203125" customWidth="1"/>
    <col min="3" max="3" width="7.33203125" customWidth="1"/>
    <col min="4" max="4" width="6.33203125" customWidth="1"/>
    <col min="5" max="10" width="6.6640625" customWidth="1"/>
    <col min="11" max="11" width="9.6640625" customWidth="1"/>
    <col min="12" max="16" width="6.6640625" customWidth="1"/>
    <col min="17" max="17" width="9" customWidth="1"/>
    <col min="18" max="18" width="12.33203125" customWidth="1"/>
    <col min="19" max="19" width="4.6640625" customWidth="1"/>
    <col min="20" max="20" width="15.5" customWidth="1"/>
    <col min="21" max="21" width="10.83203125" customWidth="1"/>
    <col min="22" max="22" width="4.5" customWidth="1"/>
    <col min="23" max="23" width="16.1640625" customWidth="1"/>
  </cols>
  <sheetData>
    <row r="1" spans="1:23" x14ac:dyDescent="0.2">
      <c r="B1" s="19">
        <v>2025</v>
      </c>
      <c r="E1" s="7" t="s">
        <v>0</v>
      </c>
      <c r="F1" s="5" t="s">
        <v>12</v>
      </c>
      <c r="G1" s="5" t="s">
        <v>15</v>
      </c>
      <c r="H1" s="5" t="s">
        <v>19</v>
      </c>
      <c r="I1" s="5" t="s">
        <v>22</v>
      </c>
      <c r="J1" s="5" t="s">
        <v>23</v>
      </c>
      <c r="K1" s="5" t="s">
        <v>8</v>
      </c>
      <c r="L1" s="5" t="s">
        <v>24</v>
      </c>
      <c r="M1" s="5" t="s">
        <v>27</v>
      </c>
      <c r="N1" s="5" t="s">
        <v>31</v>
      </c>
      <c r="O1" s="5" t="s">
        <v>34</v>
      </c>
      <c r="P1" s="5" t="s">
        <v>35</v>
      </c>
      <c r="Q1" s="88" t="s">
        <v>93</v>
      </c>
      <c r="R1" s="23" t="s">
        <v>486</v>
      </c>
      <c r="U1" s="82">
        <v>2023</v>
      </c>
    </row>
    <row r="2" spans="1:23" x14ac:dyDescent="0.2">
      <c r="A2">
        <v>1</v>
      </c>
      <c r="B2" t="s">
        <v>6</v>
      </c>
      <c r="C2" s="2">
        <v>44</v>
      </c>
      <c r="E2" s="8">
        <v>19</v>
      </c>
      <c r="F2">
        <v>3</v>
      </c>
      <c r="G2">
        <v>1.5</v>
      </c>
      <c r="H2">
        <v>1.25</v>
      </c>
      <c r="I2">
        <v>1</v>
      </c>
      <c r="J2">
        <v>0.75</v>
      </c>
      <c r="K2">
        <v>12</v>
      </c>
      <c r="L2">
        <v>2.25</v>
      </c>
      <c r="M2">
        <v>1.5</v>
      </c>
      <c r="N2">
        <v>0.5</v>
      </c>
      <c r="O2">
        <v>1</v>
      </c>
      <c r="P2">
        <v>0.25</v>
      </c>
      <c r="Q2" s="33">
        <f t="shared" ref="Q2:Q21" si="0">SUM(E2:P2)</f>
        <v>44</v>
      </c>
      <c r="R2" s="18">
        <v>39.25</v>
      </c>
      <c r="S2">
        <v>1</v>
      </c>
      <c r="T2" s="16" t="s">
        <v>6</v>
      </c>
      <c r="U2" s="18">
        <v>43.5</v>
      </c>
      <c r="V2">
        <v>1</v>
      </c>
      <c r="W2" s="16" t="s">
        <v>6</v>
      </c>
    </row>
    <row r="3" spans="1:23" x14ac:dyDescent="0.2">
      <c r="A3">
        <v>2</v>
      </c>
      <c r="B3" t="s">
        <v>16</v>
      </c>
      <c r="C3" s="2">
        <v>42.25</v>
      </c>
      <c r="E3" s="12">
        <v>11</v>
      </c>
      <c r="F3" s="3">
        <v>1.5</v>
      </c>
      <c r="G3" s="3">
        <v>4</v>
      </c>
      <c r="H3" s="3">
        <v>2.25</v>
      </c>
      <c r="I3" s="3">
        <v>1</v>
      </c>
      <c r="J3" s="3">
        <v>0.5</v>
      </c>
      <c r="K3">
        <v>15</v>
      </c>
      <c r="L3">
        <v>3</v>
      </c>
      <c r="M3">
        <v>1.5</v>
      </c>
      <c r="N3">
        <v>0.25</v>
      </c>
      <c r="O3">
        <v>1.25</v>
      </c>
      <c r="P3" s="3">
        <v>1</v>
      </c>
      <c r="Q3" s="33">
        <f t="shared" si="0"/>
        <v>42.25</v>
      </c>
      <c r="R3" s="18">
        <v>39</v>
      </c>
      <c r="S3">
        <v>2</v>
      </c>
      <c r="T3" s="16" t="s">
        <v>16</v>
      </c>
      <c r="U3" s="18">
        <v>40.5</v>
      </c>
      <c r="V3">
        <v>2</v>
      </c>
      <c r="W3" s="16" t="s">
        <v>16</v>
      </c>
    </row>
    <row r="4" spans="1:23" x14ac:dyDescent="0.2">
      <c r="A4">
        <v>3</v>
      </c>
      <c r="B4" t="s">
        <v>1</v>
      </c>
      <c r="C4" s="2">
        <v>41.75</v>
      </c>
      <c r="E4" s="8">
        <v>8</v>
      </c>
      <c r="F4">
        <v>3</v>
      </c>
      <c r="G4">
        <v>5</v>
      </c>
      <c r="H4">
        <v>2.25</v>
      </c>
      <c r="I4">
        <v>1.25</v>
      </c>
      <c r="J4">
        <v>2</v>
      </c>
      <c r="K4">
        <v>9</v>
      </c>
      <c r="L4">
        <v>3</v>
      </c>
      <c r="M4">
        <v>4.5</v>
      </c>
      <c r="N4">
        <v>1.25</v>
      </c>
      <c r="O4">
        <v>1.5</v>
      </c>
      <c r="P4">
        <v>1</v>
      </c>
      <c r="Q4" s="33">
        <f t="shared" si="0"/>
        <v>41.75</v>
      </c>
      <c r="R4" s="18">
        <v>35.25</v>
      </c>
      <c r="S4">
        <v>5</v>
      </c>
      <c r="T4" s="16" t="s">
        <v>1</v>
      </c>
      <c r="U4" s="18">
        <v>33.25</v>
      </c>
      <c r="V4">
        <v>5</v>
      </c>
      <c r="W4" s="16" t="s">
        <v>1</v>
      </c>
    </row>
    <row r="5" spans="1:23" x14ac:dyDescent="0.2">
      <c r="A5">
        <v>4</v>
      </c>
      <c r="B5" t="s">
        <v>18</v>
      </c>
      <c r="C5" s="2">
        <v>40.5</v>
      </c>
      <c r="E5" s="8">
        <v>15</v>
      </c>
      <c r="F5">
        <v>3.75</v>
      </c>
      <c r="G5">
        <v>1.5</v>
      </c>
      <c r="H5">
        <v>2.25</v>
      </c>
      <c r="I5">
        <v>0.75</v>
      </c>
      <c r="J5">
        <v>0.75</v>
      </c>
      <c r="K5">
        <v>10</v>
      </c>
      <c r="L5">
        <v>0.75</v>
      </c>
      <c r="M5">
        <v>1.5</v>
      </c>
      <c r="N5">
        <v>1.75</v>
      </c>
      <c r="O5">
        <v>0.5</v>
      </c>
      <c r="P5">
        <v>2</v>
      </c>
      <c r="Q5" s="33">
        <f t="shared" si="0"/>
        <v>40.5</v>
      </c>
      <c r="R5" s="18">
        <v>33</v>
      </c>
      <c r="S5">
        <v>6</v>
      </c>
      <c r="T5" s="16" t="s">
        <v>18</v>
      </c>
      <c r="U5" s="18">
        <v>40.5</v>
      </c>
      <c r="V5">
        <v>2</v>
      </c>
      <c r="W5" s="16" t="s">
        <v>18</v>
      </c>
    </row>
    <row r="6" spans="1:23" x14ac:dyDescent="0.2">
      <c r="B6" t="s">
        <v>2</v>
      </c>
      <c r="C6" s="2">
        <v>40.5</v>
      </c>
      <c r="E6" s="12">
        <v>18</v>
      </c>
      <c r="F6">
        <v>2.25</v>
      </c>
      <c r="G6">
        <v>2.5</v>
      </c>
      <c r="I6">
        <v>0.5</v>
      </c>
      <c r="J6">
        <v>0.5</v>
      </c>
      <c r="K6">
        <v>14</v>
      </c>
      <c r="M6">
        <v>2</v>
      </c>
      <c r="N6">
        <v>0.75</v>
      </c>
      <c r="Q6" s="33">
        <f t="shared" si="0"/>
        <v>40.5</v>
      </c>
      <c r="R6" s="18">
        <v>37.75</v>
      </c>
      <c r="S6">
        <v>4</v>
      </c>
      <c r="T6" s="16" t="s">
        <v>2</v>
      </c>
      <c r="U6" s="18">
        <v>38.25</v>
      </c>
      <c r="V6">
        <v>4</v>
      </c>
      <c r="W6" s="16" t="s">
        <v>2</v>
      </c>
    </row>
    <row r="7" spans="1:23" x14ac:dyDescent="0.2">
      <c r="A7">
        <v>6</v>
      </c>
      <c r="B7" t="s">
        <v>7</v>
      </c>
      <c r="C7" s="2">
        <v>31</v>
      </c>
      <c r="E7" s="12">
        <v>18</v>
      </c>
      <c r="F7">
        <v>0.75</v>
      </c>
      <c r="G7">
        <v>0.5</v>
      </c>
      <c r="H7">
        <v>0.25</v>
      </c>
      <c r="I7">
        <v>0.5</v>
      </c>
      <c r="K7">
        <v>9</v>
      </c>
      <c r="L7">
        <v>1.5</v>
      </c>
      <c r="M7">
        <v>0.5</v>
      </c>
      <c r="Q7" s="33">
        <f>SUM(E7:P7)</f>
        <v>31</v>
      </c>
      <c r="R7" s="18">
        <v>37.25</v>
      </c>
      <c r="S7">
        <v>3</v>
      </c>
      <c r="T7" s="16" t="s">
        <v>7</v>
      </c>
      <c r="U7" s="21">
        <v>28.5</v>
      </c>
      <c r="V7" s="20">
        <v>6</v>
      </c>
      <c r="W7" s="20" t="s">
        <v>7</v>
      </c>
    </row>
    <row r="8" spans="1:23" x14ac:dyDescent="0.2">
      <c r="A8">
        <v>7</v>
      </c>
      <c r="B8" t="s">
        <v>49</v>
      </c>
      <c r="C8" s="2">
        <v>27.25</v>
      </c>
      <c r="E8" s="8">
        <v>7</v>
      </c>
      <c r="F8">
        <v>1.5</v>
      </c>
      <c r="G8">
        <v>4</v>
      </c>
      <c r="H8">
        <v>2.25</v>
      </c>
      <c r="I8">
        <v>1.25</v>
      </c>
      <c r="J8">
        <v>0.25</v>
      </c>
      <c r="K8">
        <v>4</v>
      </c>
      <c r="L8">
        <v>2.25</v>
      </c>
      <c r="M8">
        <v>2.5</v>
      </c>
      <c r="N8">
        <v>0.25</v>
      </c>
      <c r="O8">
        <v>1.25</v>
      </c>
      <c r="P8">
        <v>0.75</v>
      </c>
      <c r="Q8" s="33">
        <f t="shared" si="0"/>
        <v>27.25</v>
      </c>
      <c r="R8" s="18">
        <v>25.75</v>
      </c>
      <c r="S8">
        <v>8</v>
      </c>
      <c r="T8" s="16" t="s">
        <v>49</v>
      </c>
      <c r="U8" s="18">
        <v>17.25</v>
      </c>
      <c r="V8">
        <v>13</v>
      </c>
      <c r="W8" s="16" t="s">
        <v>49</v>
      </c>
    </row>
    <row r="9" spans="1:23" x14ac:dyDescent="0.2">
      <c r="A9">
        <v>8</v>
      </c>
      <c r="B9" t="s">
        <v>9</v>
      </c>
      <c r="C9" s="2">
        <v>25.25</v>
      </c>
      <c r="E9" s="8">
        <v>9</v>
      </c>
      <c r="F9">
        <v>2.25</v>
      </c>
      <c r="G9">
        <v>0.75</v>
      </c>
      <c r="H9">
        <v>0.5</v>
      </c>
      <c r="J9">
        <v>0.25</v>
      </c>
      <c r="K9">
        <v>9</v>
      </c>
      <c r="L9">
        <v>1.5</v>
      </c>
      <c r="M9">
        <v>1</v>
      </c>
      <c r="N9">
        <v>0.25</v>
      </c>
      <c r="O9">
        <v>0.25</v>
      </c>
      <c r="P9">
        <v>0.5</v>
      </c>
      <c r="Q9" s="33">
        <f t="shared" si="0"/>
        <v>25.25</v>
      </c>
      <c r="R9" s="18">
        <v>25.5</v>
      </c>
      <c r="S9">
        <v>9</v>
      </c>
      <c r="T9" s="16" t="s">
        <v>9</v>
      </c>
      <c r="U9" s="18">
        <v>18.5</v>
      </c>
      <c r="V9">
        <v>12</v>
      </c>
      <c r="W9" s="16" t="s">
        <v>9</v>
      </c>
    </row>
    <row r="10" spans="1:23" x14ac:dyDescent="0.2">
      <c r="A10">
        <v>9</v>
      </c>
      <c r="B10" t="s">
        <v>20</v>
      </c>
      <c r="C10" s="2">
        <v>24.75</v>
      </c>
      <c r="E10" s="8">
        <v>5</v>
      </c>
      <c r="F10">
        <v>0.75</v>
      </c>
      <c r="G10">
        <v>1</v>
      </c>
      <c r="H10">
        <v>1.25</v>
      </c>
      <c r="I10">
        <v>0.5</v>
      </c>
      <c r="J10">
        <v>0.5</v>
      </c>
      <c r="K10">
        <v>9</v>
      </c>
      <c r="L10">
        <v>1.5</v>
      </c>
      <c r="M10">
        <v>2.5</v>
      </c>
      <c r="N10">
        <v>0.5</v>
      </c>
      <c r="O10">
        <v>1.5</v>
      </c>
      <c r="P10">
        <v>0.75</v>
      </c>
      <c r="Q10" s="33">
        <f t="shared" si="0"/>
        <v>24.75</v>
      </c>
      <c r="R10" s="18">
        <v>17</v>
      </c>
      <c r="S10">
        <v>14</v>
      </c>
      <c r="T10" s="16" t="s">
        <v>20</v>
      </c>
      <c r="U10" s="18">
        <v>15</v>
      </c>
      <c r="V10">
        <v>15</v>
      </c>
      <c r="W10" s="16" t="s">
        <v>20</v>
      </c>
    </row>
    <row r="11" spans="1:23" x14ac:dyDescent="0.2">
      <c r="B11" t="s">
        <v>13</v>
      </c>
      <c r="C11" s="2">
        <v>24.75</v>
      </c>
      <c r="E11" s="8">
        <v>7</v>
      </c>
      <c r="F11">
        <v>2.25</v>
      </c>
      <c r="G11">
        <v>1.5</v>
      </c>
      <c r="H11">
        <v>0.5</v>
      </c>
      <c r="I11">
        <v>0.25</v>
      </c>
      <c r="J11">
        <v>2.25</v>
      </c>
      <c r="K11">
        <v>5</v>
      </c>
      <c r="L11">
        <v>1.5</v>
      </c>
      <c r="M11">
        <v>2</v>
      </c>
      <c r="N11">
        <v>0.75</v>
      </c>
      <c r="O11">
        <v>0.75</v>
      </c>
      <c r="P11">
        <v>1</v>
      </c>
      <c r="Q11" s="33">
        <f t="shared" si="0"/>
        <v>24.75</v>
      </c>
      <c r="R11" s="18">
        <v>31.5</v>
      </c>
      <c r="S11">
        <v>7</v>
      </c>
      <c r="T11" s="16" t="s">
        <v>13</v>
      </c>
      <c r="U11" s="18">
        <v>21.25</v>
      </c>
      <c r="V11">
        <v>8</v>
      </c>
      <c r="W11" s="16" t="s">
        <v>13</v>
      </c>
    </row>
    <row r="12" spans="1:23" x14ac:dyDescent="0.2">
      <c r="A12">
        <v>11</v>
      </c>
      <c r="B12" t="s">
        <v>25</v>
      </c>
      <c r="C12" s="2">
        <v>22.5</v>
      </c>
      <c r="E12" s="8">
        <v>3</v>
      </c>
      <c r="F12">
        <v>0.75</v>
      </c>
      <c r="G12">
        <v>3.5</v>
      </c>
      <c r="H12">
        <v>0.25</v>
      </c>
      <c r="I12">
        <v>0.5</v>
      </c>
      <c r="J12">
        <v>0.5</v>
      </c>
      <c r="K12">
        <v>8</v>
      </c>
      <c r="L12">
        <v>2.25</v>
      </c>
      <c r="M12">
        <v>0.5</v>
      </c>
      <c r="N12">
        <v>1</v>
      </c>
      <c r="O12">
        <v>1.5</v>
      </c>
      <c r="P12">
        <v>0.75</v>
      </c>
      <c r="Q12" s="33">
        <f t="shared" si="0"/>
        <v>22.5</v>
      </c>
      <c r="R12" s="18">
        <v>21.75</v>
      </c>
      <c r="S12">
        <v>10</v>
      </c>
      <c r="T12" s="16" t="s">
        <v>25</v>
      </c>
      <c r="U12" s="18">
        <v>20.25</v>
      </c>
      <c r="V12">
        <v>10</v>
      </c>
      <c r="W12" s="16" t="s">
        <v>25</v>
      </c>
    </row>
    <row r="13" spans="1:23" x14ac:dyDescent="0.2">
      <c r="A13">
        <v>12</v>
      </c>
      <c r="B13" t="s">
        <v>3</v>
      </c>
      <c r="C13" s="2">
        <v>19.75</v>
      </c>
      <c r="E13" s="8">
        <v>7</v>
      </c>
      <c r="G13">
        <v>1.5</v>
      </c>
      <c r="I13">
        <v>0.25</v>
      </c>
      <c r="K13">
        <v>9</v>
      </c>
      <c r="L13">
        <v>1.5</v>
      </c>
      <c r="M13">
        <v>0.5</v>
      </c>
      <c r="Q13" s="33">
        <f t="shared" si="0"/>
        <v>19.75</v>
      </c>
      <c r="R13" s="18">
        <v>21.75</v>
      </c>
      <c r="S13">
        <v>11</v>
      </c>
      <c r="T13" s="16" t="s">
        <v>3</v>
      </c>
      <c r="U13" s="18">
        <v>6.25</v>
      </c>
      <c r="V13">
        <v>23</v>
      </c>
      <c r="W13" s="16" t="s">
        <v>3</v>
      </c>
    </row>
    <row r="14" spans="1:23" x14ac:dyDescent="0.2">
      <c r="A14">
        <v>13</v>
      </c>
      <c r="B14" t="s">
        <v>14</v>
      </c>
      <c r="C14" s="2">
        <v>18.5</v>
      </c>
      <c r="E14" s="8">
        <v>7</v>
      </c>
      <c r="F14">
        <v>2.25</v>
      </c>
      <c r="G14">
        <v>1.5</v>
      </c>
      <c r="H14">
        <v>1.25</v>
      </c>
      <c r="I14">
        <v>1.5</v>
      </c>
      <c r="J14">
        <v>0.25</v>
      </c>
      <c r="K14">
        <v>3</v>
      </c>
      <c r="L14">
        <v>0.75</v>
      </c>
      <c r="M14">
        <v>1</v>
      </c>
      <c r="Q14" s="33">
        <f t="shared" si="0"/>
        <v>18.5</v>
      </c>
      <c r="R14" s="18">
        <v>16.5</v>
      </c>
      <c r="S14">
        <v>15</v>
      </c>
      <c r="T14" s="16" t="s">
        <v>14</v>
      </c>
      <c r="U14" s="18">
        <v>10.5</v>
      </c>
      <c r="V14">
        <v>18</v>
      </c>
      <c r="W14" s="16" t="s">
        <v>14</v>
      </c>
    </row>
    <row r="15" spans="1:23" x14ac:dyDescent="0.2">
      <c r="A15">
        <v>14</v>
      </c>
      <c r="B15" t="s">
        <v>28</v>
      </c>
      <c r="C15" s="2">
        <v>17.5</v>
      </c>
      <c r="E15" s="8">
        <v>5</v>
      </c>
      <c r="I15">
        <v>0.25</v>
      </c>
      <c r="J15">
        <v>0.75</v>
      </c>
      <c r="K15">
        <v>4</v>
      </c>
      <c r="L15">
        <v>3</v>
      </c>
      <c r="M15">
        <v>2</v>
      </c>
      <c r="N15">
        <v>1.25</v>
      </c>
      <c r="O15">
        <v>0.5</v>
      </c>
      <c r="P15">
        <v>0.75</v>
      </c>
      <c r="Q15" s="33">
        <f t="shared" si="0"/>
        <v>17.5</v>
      </c>
      <c r="R15" s="18">
        <v>15.75</v>
      </c>
      <c r="S15">
        <v>16</v>
      </c>
      <c r="T15" s="16" t="s">
        <v>28</v>
      </c>
      <c r="U15" s="18">
        <v>19.5</v>
      </c>
      <c r="V15">
        <v>11</v>
      </c>
      <c r="W15" s="16" t="s">
        <v>28</v>
      </c>
    </row>
    <row r="16" spans="1:23" x14ac:dyDescent="0.2">
      <c r="A16">
        <v>15</v>
      </c>
      <c r="B16" t="s">
        <v>10</v>
      </c>
      <c r="C16" s="2">
        <v>17</v>
      </c>
      <c r="E16" s="8">
        <v>7</v>
      </c>
      <c r="F16">
        <v>1.5</v>
      </c>
      <c r="G16">
        <v>0.5</v>
      </c>
      <c r="I16">
        <v>0.25</v>
      </c>
      <c r="J16">
        <v>0.5</v>
      </c>
      <c r="K16">
        <v>3</v>
      </c>
      <c r="L16">
        <v>3</v>
      </c>
      <c r="M16">
        <v>0.5</v>
      </c>
      <c r="N16">
        <v>0.5</v>
      </c>
      <c r="P16">
        <v>0.25</v>
      </c>
      <c r="Q16" s="33">
        <f t="shared" si="0"/>
        <v>17</v>
      </c>
      <c r="R16" s="18">
        <v>18</v>
      </c>
      <c r="S16">
        <v>13</v>
      </c>
      <c r="T16" s="16" t="s">
        <v>10</v>
      </c>
      <c r="U16" s="18">
        <v>23.25</v>
      </c>
      <c r="V16">
        <v>7</v>
      </c>
      <c r="W16" s="16" t="s">
        <v>10</v>
      </c>
    </row>
    <row r="17" spans="1:23" x14ac:dyDescent="0.2">
      <c r="B17" t="s">
        <v>21</v>
      </c>
      <c r="C17" s="2">
        <v>17</v>
      </c>
      <c r="E17" s="8">
        <v>3</v>
      </c>
      <c r="F17">
        <v>1.5</v>
      </c>
      <c r="G17">
        <v>2.5</v>
      </c>
      <c r="H17">
        <v>1.75</v>
      </c>
      <c r="I17">
        <v>0.5</v>
      </c>
      <c r="J17">
        <v>0.5</v>
      </c>
      <c r="K17">
        <v>1</v>
      </c>
      <c r="L17">
        <v>1.5</v>
      </c>
      <c r="M17">
        <v>2</v>
      </c>
      <c r="N17">
        <v>1.25</v>
      </c>
      <c r="O17">
        <v>1</v>
      </c>
      <c r="P17">
        <v>0.5</v>
      </c>
      <c r="Q17" s="33">
        <f t="shared" si="0"/>
        <v>17</v>
      </c>
      <c r="R17" s="18">
        <v>20</v>
      </c>
      <c r="S17">
        <v>12</v>
      </c>
      <c r="T17" s="16" t="s">
        <v>21</v>
      </c>
      <c r="U17" s="18">
        <v>21</v>
      </c>
      <c r="V17">
        <v>9</v>
      </c>
      <c r="W17" s="16" t="s">
        <v>21</v>
      </c>
    </row>
    <row r="18" spans="1:23" x14ac:dyDescent="0.2">
      <c r="A18">
        <v>17</v>
      </c>
      <c r="B18" t="s">
        <v>11</v>
      </c>
      <c r="C18" s="2">
        <v>12.25</v>
      </c>
      <c r="E18" s="8">
        <v>2</v>
      </c>
      <c r="F18">
        <v>0.75</v>
      </c>
      <c r="H18">
        <v>1.25</v>
      </c>
      <c r="I18">
        <v>1</v>
      </c>
      <c r="J18">
        <v>0.5</v>
      </c>
      <c r="K18">
        <v>3</v>
      </c>
      <c r="M18">
        <v>2.5</v>
      </c>
      <c r="N18">
        <v>0.25</v>
      </c>
      <c r="O18">
        <v>0.5</v>
      </c>
      <c r="P18">
        <v>0.5</v>
      </c>
      <c r="Q18" s="33">
        <f t="shared" si="0"/>
        <v>12.25</v>
      </c>
      <c r="R18" s="18">
        <v>14</v>
      </c>
      <c r="S18">
        <v>17</v>
      </c>
      <c r="T18" s="16" t="s">
        <v>11</v>
      </c>
      <c r="U18" s="18">
        <v>14.75</v>
      </c>
      <c r="V18">
        <v>16</v>
      </c>
      <c r="W18" s="16" t="s">
        <v>11</v>
      </c>
    </row>
    <row r="19" spans="1:23" x14ac:dyDescent="0.2">
      <c r="A19">
        <v>18</v>
      </c>
      <c r="B19" t="s">
        <v>5</v>
      </c>
      <c r="C19" s="2">
        <v>11.25</v>
      </c>
      <c r="E19" s="8">
        <v>6</v>
      </c>
      <c r="G19">
        <v>0.5</v>
      </c>
      <c r="H19">
        <v>0.75</v>
      </c>
      <c r="I19">
        <v>0.5</v>
      </c>
      <c r="K19">
        <v>1</v>
      </c>
      <c r="M19">
        <v>1</v>
      </c>
      <c r="N19">
        <v>0.5</v>
      </c>
      <c r="O19">
        <v>0.25</v>
      </c>
      <c r="P19">
        <v>0.75</v>
      </c>
      <c r="Q19" s="33">
        <f t="shared" si="0"/>
        <v>11.25</v>
      </c>
      <c r="R19" s="18">
        <v>13.25</v>
      </c>
      <c r="S19">
        <v>18</v>
      </c>
      <c r="T19" s="16" t="s">
        <v>5</v>
      </c>
      <c r="U19" s="18">
        <v>17</v>
      </c>
      <c r="V19">
        <v>14</v>
      </c>
      <c r="W19" s="16" t="s">
        <v>5</v>
      </c>
    </row>
    <row r="20" spans="1:23" x14ac:dyDescent="0.2">
      <c r="A20">
        <v>19</v>
      </c>
      <c r="B20" t="s">
        <v>39</v>
      </c>
      <c r="C20" s="2">
        <v>10.75</v>
      </c>
      <c r="E20" s="8">
        <v>2</v>
      </c>
      <c r="F20">
        <v>0.75</v>
      </c>
      <c r="G20">
        <v>1</v>
      </c>
      <c r="H20">
        <v>0.25</v>
      </c>
      <c r="I20">
        <v>0.5</v>
      </c>
      <c r="J20">
        <v>0.5</v>
      </c>
      <c r="K20">
        <v>3</v>
      </c>
      <c r="M20">
        <v>0.5</v>
      </c>
      <c r="N20">
        <v>0.5</v>
      </c>
      <c r="O20">
        <v>1</v>
      </c>
      <c r="P20">
        <v>0.75</v>
      </c>
      <c r="Q20" s="33">
        <f t="shared" si="0"/>
        <v>10.75</v>
      </c>
      <c r="R20" s="18">
        <v>11.5</v>
      </c>
      <c r="S20">
        <v>19</v>
      </c>
      <c r="T20" s="16" t="s">
        <v>39</v>
      </c>
      <c r="U20" s="18">
        <v>9.75</v>
      </c>
      <c r="V20">
        <v>19</v>
      </c>
      <c r="W20" s="16" t="s">
        <v>39</v>
      </c>
    </row>
    <row r="21" spans="1:23" x14ac:dyDescent="0.2">
      <c r="A21">
        <v>20</v>
      </c>
      <c r="B21" t="s">
        <v>37</v>
      </c>
      <c r="C21" s="2">
        <v>8.75</v>
      </c>
      <c r="E21" s="9">
        <v>5</v>
      </c>
      <c r="F21" s="6">
        <v>0.75</v>
      </c>
      <c r="G21" s="6">
        <v>0.5</v>
      </c>
      <c r="H21" s="6">
        <v>0.5</v>
      </c>
      <c r="I21" s="6"/>
      <c r="J21" s="6"/>
      <c r="K21" s="6">
        <v>1</v>
      </c>
      <c r="L21" s="6"/>
      <c r="M21" s="6">
        <v>0.5</v>
      </c>
      <c r="N21" s="6">
        <v>0.25</v>
      </c>
      <c r="O21" s="6"/>
      <c r="P21" s="6">
        <v>0.25</v>
      </c>
      <c r="Q21" s="89">
        <f t="shared" si="0"/>
        <v>8.75</v>
      </c>
      <c r="R21" s="18">
        <v>6.75</v>
      </c>
      <c r="S21">
        <v>22</v>
      </c>
      <c r="T21" s="16" t="s">
        <v>37</v>
      </c>
      <c r="U21" s="18">
        <v>5.25</v>
      </c>
      <c r="V21">
        <v>26</v>
      </c>
      <c r="W21" s="16" t="s">
        <v>37</v>
      </c>
    </row>
    <row r="22" spans="1:23" x14ac:dyDescent="0.2">
      <c r="B22" t="s">
        <v>4</v>
      </c>
      <c r="C22" s="2">
        <v>8.75</v>
      </c>
      <c r="R22" s="18">
        <v>9.75</v>
      </c>
      <c r="S22">
        <v>20</v>
      </c>
      <c r="T22" s="16" t="s">
        <v>4</v>
      </c>
      <c r="U22" s="18">
        <v>8.75</v>
      </c>
      <c r="V22">
        <v>20</v>
      </c>
      <c r="W22" s="16" t="s">
        <v>4</v>
      </c>
    </row>
    <row r="23" spans="1:23" x14ac:dyDescent="0.2">
      <c r="A23">
        <v>22</v>
      </c>
      <c r="B23" t="s">
        <v>54</v>
      </c>
      <c r="C23" s="2">
        <v>8</v>
      </c>
    </row>
    <row r="24" spans="1:23" x14ac:dyDescent="0.2">
      <c r="A24">
        <v>23</v>
      </c>
      <c r="B24" t="s">
        <v>44</v>
      </c>
      <c r="C24" s="2">
        <v>7.75</v>
      </c>
    </row>
    <row r="25" spans="1:23" x14ac:dyDescent="0.2">
      <c r="B25" t="s">
        <v>33</v>
      </c>
      <c r="C25" s="2">
        <v>7.75</v>
      </c>
    </row>
    <row r="26" spans="1:23" x14ac:dyDescent="0.2">
      <c r="A26">
        <v>25</v>
      </c>
      <c r="B26" t="s">
        <v>38</v>
      </c>
      <c r="C26" s="2">
        <v>7.5</v>
      </c>
    </row>
    <row r="27" spans="1:23" x14ac:dyDescent="0.2">
      <c r="B27" t="s">
        <v>131</v>
      </c>
      <c r="C27" s="2">
        <v>7.5</v>
      </c>
    </row>
    <row r="28" spans="1:23" x14ac:dyDescent="0.2">
      <c r="A28">
        <v>27</v>
      </c>
      <c r="B28" t="s">
        <v>50</v>
      </c>
      <c r="C28" s="2">
        <v>7.25</v>
      </c>
    </row>
    <row r="29" spans="1:23" x14ac:dyDescent="0.2">
      <c r="A29">
        <v>28</v>
      </c>
      <c r="B29" t="s">
        <v>67</v>
      </c>
      <c r="C29" s="2">
        <v>6.75</v>
      </c>
    </row>
    <row r="30" spans="1:23" x14ac:dyDescent="0.2">
      <c r="A30">
        <v>29</v>
      </c>
      <c r="B30" t="s">
        <v>103</v>
      </c>
      <c r="C30" s="2">
        <v>6.5</v>
      </c>
    </row>
    <row r="31" spans="1:23" x14ac:dyDescent="0.2">
      <c r="A31">
        <v>30</v>
      </c>
      <c r="B31" t="s">
        <v>52</v>
      </c>
      <c r="C31" s="2">
        <v>6</v>
      </c>
    </row>
    <row r="32" spans="1:23" x14ac:dyDescent="0.2">
      <c r="B32" t="s">
        <v>107</v>
      </c>
      <c r="C32" s="2">
        <v>6</v>
      </c>
    </row>
    <row r="33" spans="1:20" x14ac:dyDescent="0.2">
      <c r="A33">
        <v>32</v>
      </c>
      <c r="B33" t="s">
        <v>26</v>
      </c>
      <c r="C33" s="2">
        <v>5.75</v>
      </c>
    </row>
    <row r="34" spans="1:20" x14ac:dyDescent="0.2">
      <c r="A34">
        <v>33</v>
      </c>
      <c r="B34" t="s">
        <v>102</v>
      </c>
      <c r="C34" s="2">
        <v>5.25</v>
      </c>
    </row>
    <row r="35" spans="1:20" x14ac:dyDescent="0.2">
      <c r="A35">
        <v>34</v>
      </c>
      <c r="B35" t="s">
        <v>117</v>
      </c>
      <c r="C35" s="2">
        <v>5</v>
      </c>
    </row>
    <row r="36" spans="1:20" x14ac:dyDescent="0.2">
      <c r="A36">
        <v>35</v>
      </c>
      <c r="B36" t="s">
        <v>162</v>
      </c>
      <c r="C36" s="2">
        <v>4</v>
      </c>
    </row>
    <row r="37" spans="1:20" x14ac:dyDescent="0.2">
      <c r="B37" t="s">
        <v>62</v>
      </c>
      <c r="C37" s="2">
        <v>4</v>
      </c>
    </row>
    <row r="38" spans="1:20" x14ac:dyDescent="0.2">
      <c r="A38">
        <v>37</v>
      </c>
      <c r="B38" t="s">
        <v>71</v>
      </c>
      <c r="C38" s="2">
        <v>3.75</v>
      </c>
    </row>
    <row r="39" spans="1:20" x14ac:dyDescent="0.2">
      <c r="A39">
        <v>38</v>
      </c>
      <c r="B39" t="s">
        <v>467</v>
      </c>
      <c r="C39" s="2">
        <v>3.5</v>
      </c>
    </row>
    <row r="40" spans="1:20" x14ac:dyDescent="0.2">
      <c r="B40" t="s">
        <v>83</v>
      </c>
      <c r="C40" s="2">
        <v>3.5</v>
      </c>
      <c r="R40" s="18"/>
      <c r="T40" s="16"/>
    </row>
    <row r="41" spans="1:20" x14ac:dyDescent="0.2">
      <c r="B41" t="s">
        <v>17</v>
      </c>
      <c r="C41" s="2">
        <v>3.5</v>
      </c>
    </row>
    <row r="42" spans="1:20" x14ac:dyDescent="0.2">
      <c r="A42">
        <v>41</v>
      </c>
      <c r="B42" t="s">
        <v>466</v>
      </c>
      <c r="C42" s="2">
        <v>3.5</v>
      </c>
    </row>
    <row r="43" spans="1:20" x14ac:dyDescent="0.2">
      <c r="A43">
        <v>42</v>
      </c>
      <c r="B43" t="s">
        <v>167</v>
      </c>
      <c r="C43" s="2">
        <v>3</v>
      </c>
    </row>
    <row r="44" spans="1:20" x14ac:dyDescent="0.2">
      <c r="B44" t="s">
        <v>487</v>
      </c>
      <c r="C44" s="2">
        <v>3</v>
      </c>
      <c r="R44" s="18"/>
      <c r="T44" s="16"/>
    </row>
    <row r="45" spans="1:20" x14ac:dyDescent="0.2">
      <c r="B45" t="s">
        <v>116</v>
      </c>
      <c r="C45" s="2">
        <v>3</v>
      </c>
      <c r="R45" s="18"/>
      <c r="T45" s="16"/>
    </row>
    <row r="46" spans="1:20" x14ac:dyDescent="0.2">
      <c r="B46" t="s">
        <v>41</v>
      </c>
      <c r="C46" s="2">
        <v>3</v>
      </c>
    </row>
    <row r="47" spans="1:20" x14ac:dyDescent="0.2">
      <c r="B47" t="s">
        <v>157</v>
      </c>
      <c r="C47" s="2">
        <v>3</v>
      </c>
      <c r="R47" s="18"/>
      <c r="T47" s="16"/>
    </row>
    <row r="48" spans="1:20" x14ac:dyDescent="0.2">
      <c r="B48" t="s">
        <v>40</v>
      </c>
      <c r="C48" s="2">
        <v>3</v>
      </c>
      <c r="R48" s="18"/>
      <c r="T48" s="16"/>
    </row>
    <row r="49" spans="1:20" x14ac:dyDescent="0.2">
      <c r="A49">
        <v>48</v>
      </c>
      <c r="B49" t="s">
        <v>110</v>
      </c>
      <c r="C49" s="2">
        <v>2.75</v>
      </c>
      <c r="R49" s="18"/>
      <c r="T49" s="16"/>
    </row>
    <row r="50" spans="1:20" x14ac:dyDescent="0.2">
      <c r="B50" t="s">
        <v>151</v>
      </c>
      <c r="C50" s="2">
        <v>2.75</v>
      </c>
      <c r="R50" s="18"/>
      <c r="T50" s="16"/>
    </row>
    <row r="51" spans="1:20" x14ac:dyDescent="0.2">
      <c r="B51" t="s">
        <v>51</v>
      </c>
      <c r="C51" s="2">
        <v>2.75</v>
      </c>
      <c r="R51" s="18"/>
      <c r="T51" s="16"/>
    </row>
    <row r="52" spans="1:20" x14ac:dyDescent="0.2">
      <c r="B52" t="s">
        <v>53</v>
      </c>
      <c r="C52" s="2">
        <v>2.75</v>
      </c>
      <c r="R52" s="18"/>
      <c r="T52" s="16"/>
    </row>
    <row r="53" spans="1:20" x14ac:dyDescent="0.2">
      <c r="B53" t="s">
        <v>85</v>
      </c>
      <c r="C53" s="2">
        <v>2.75</v>
      </c>
      <c r="R53" s="18"/>
      <c r="T53" s="16"/>
    </row>
    <row r="54" spans="1:20" x14ac:dyDescent="0.2">
      <c r="B54" t="s">
        <v>123</v>
      </c>
      <c r="C54" s="2">
        <v>2.75</v>
      </c>
      <c r="R54" s="18"/>
      <c r="T54" s="16"/>
    </row>
    <row r="55" spans="1:20" x14ac:dyDescent="0.2">
      <c r="A55">
        <v>54</v>
      </c>
      <c r="B55" t="s">
        <v>113</v>
      </c>
      <c r="C55" s="2">
        <v>2.5</v>
      </c>
      <c r="R55" s="18"/>
      <c r="T55" s="16"/>
    </row>
    <row r="56" spans="1:20" x14ac:dyDescent="0.2">
      <c r="B56" t="s">
        <v>101</v>
      </c>
      <c r="C56" s="2">
        <v>2.5</v>
      </c>
      <c r="R56" s="18"/>
      <c r="T56" s="16"/>
    </row>
    <row r="57" spans="1:20" x14ac:dyDescent="0.2">
      <c r="A57">
        <v>56</v>
      </c>
      <c r="B57" t="s">
        <v>43</v>
      </c>
      <c r="C57" s="2">
        <v>2.25</v>
      </c>
      <c r="R57" s="18"/>
      <c r="T57" s="16"/>
    </row>
    <row r="58" spans="1:20" x14ac:dyDescent="0.2">
      <c r="B58" t="s">
        <v>146</v>
      </c>
      <c r="C58" s="2">
        <v>2.25</v>
      </c>
      <c r="R58" s="18"/>
      <c r="T58" s="16"/>
    </row>
    <row r="59" spans="1:20" x14ac:dyDescent="0.2">
      <c r="A59">
        <v>58</v>
      </c>
      <c r="B59" t="s">
        <v>488</v>
      </c>
      <c r="C59" s="2">
        <v>2</v>
      </c>
      <c r="R59" s="18"/>
      <c r="T59" s="16"/>
    </row>
    <row r="60" spans="1:20" x14ac:dyDescent="0.2">
      <c r="B60" t="s">
        <v>104</v>
      </c>
      <c r="C60" s="2">
        <v>2</v>
      </c>
      <c r="R60" s="18"/>
      <c r="T60" s="16"/>
    </row>
    <row r="61" spans="1:20" x14ac:dyDescent="0.2">
      <c r="B61" t="s">
        <v>129</v>
      </c>
      <c r="C61" s="2">
        <v>2</v>
      </c>
      <c r="R61" s="18"/>
      <c r="T61" s="16"/>
    </row>
    <row r="62" spans="1:20" x14ac:dyDescent="0.2">
      <c r="B62" t="s">
        <v>76</v>
      </c>
      <c r="C62" s="2">
        <v>2</v>
      </c>
      <c r="R62" s="18"/>
      <c r="T62" s="16"/>
    </row>
    <row r="63" spans="1:20" x14ac:dyDescent="0.2">
      <c r="B63" t="s">
        <v>66</v>
      </c>
      <c r="C63" s="2">
        <v>2</v>
      </c>
      <c r="R63" s="18"/>
      <c r="T63" s="16"/>
    </row>
    <row r="64" spans="1:20" x14ac:dyDescent="0.2">
      <c r="B64" t="s">
        <v>476</v>
      </c>
      <c r="C64" s="2">
        <v>2</v>
      </c>
      <c r="R64" s="18"/>
      <c r="T64" s="16"/>
    </row>
    <row r="65" spans="1:20" x14ac:dyDescent="0.2">
      <c r="B65" t="s">
        <v>65</v>
      </c>
      <c r="C65" s="2">
        <v>2</v>
      </c>
      <c r="R65" s="18"/>
      <c r="T65" s="16"/>
    </row>
    <row r="66" spans="1:20" x14ac:dyDescent="0.2">
      <c r="B66" t="s">
        <v>166</v>
      </c>
      <c r="C66" s="2">
        <v>2</v>
      </c>
      <c r="R66" s="18"/>
      <c r="T66" s="16"/>
    </row>
    <row r="67" spans="1:20" x14ac:dyDescent="0.2">
      <c r="B67" t="s">
        <v>78</v>
      </c>
      <c r="C67" s="2">
        <v>2</v>
      </c>
      <c r="R67" s="18"/>
      <c r="T67" s="16"/>
    </row>
    <row r="68" spans="1:20" x14ac:dyDescent="0.2">
      <c r="A68">
        <v>67</v>
      </c>
      <c r="B68" t="s">
        <v>114</v>
      </c>
      <c r="C68" s="2">
        <v>1.75</v>
      </c>
      <c r="R68" s="18"/>
      <c r="T68" s="16"/>
    </row>
    <row r="69" spans="1:20" x14ac:dyDescent="0.2">
      <c r="B69" t="s">
        <v>143</v>
      </c>
      <c r="C69" s="2">
        <v>1.75</v>
      </c>
      <c r="R69" s="18"/>
      <c r="T69" s="16"/>
    </row>
    <row r="70" spans="1:20" x14ac:dyDescent="0.2">
      <c r="B70" t="s">
        <v>46</v>
      </c>
      <c r="C70" s="2">
        <v>1.75</v>
      </c>
      <c r="R70" s="18"/>
      <c r="T70" s="16"/>
    </row>
    <row r="71" spans="1:20" x14ac:dyDescent="0.2">
      <c r="B71" t="s">
        <v>74</v>
      </c>
      <c r="C71" s="2">
        <v>1.75</v>
      </c>
      <c r="R71" s="16"/>
      <c r="T71" s="16"/>
    </row>
    <row r="72" spans="1:20" x14ac:dyDescent="0.2">
      <c r="B72" t="s">
        <v>56</v>
      </c>
      <c r="C72" s="2">
        <v>1.75</v>
      </c>
      <c r="R72" s="18"/>
      <c r="T72" s="16"/>
    </row>
    <row r="73" spans="1:20" x14ac:dyDescent="0.2">
      <c r="B73" t="s">
        <v>89</v>
      </c>
      <c r="C73" s="2">
        <v>1.75</v>
      </c>
      <c r="R73" s="18"/>
      <c r="T73" s="16"/>
    </row>
    <row r="74" spans="1:20" x14ac:dyDescent="0.2">
      <c r="A74">
        <v>73</v>
      </c>
      <c r="B74" t="s">
        <v>109</v>
      </c>
      <c r="C74" s="2">
        <v>1.5</v>
      </c>
      <c r="R74" s="16"/>
      <c r="T74" s="16"/>
    </row>
    <row r="75" spans="1:20" x14ac:dyDescent="0.2">
      <c r="B75" t="s">
        <v>69</v>
      </c>
      <c r="C75" s="2">
        <v>1.5</v>
      </c>
      <c r="R75" s="18"/>
      <c r="T75" s="16"/>
    </row>
    <row r="76" spans="1:20" x14ac:dyDescent="0.2">
      <c r="B76" t="s">
        <v>468</v>
      </c>
      <c r="C76" s="2">
        <v>1.5</v>
      </c>
      <c r="R76" s="18"/>
      <c r="T76" s="16"/>
    </row>
    <row r="77" spans="1:20" x14ac:dyDescent="0.2">
      <c r="B77" t="s">
        <v>469</v>
      </c>
      <c r="C77" s="2">
        <v>1.5</v>
      </c>
      <c r="R77" s="18"/>
      <c r="T77" s="16"/>
    </row>
    <row r="78" spans="1:20" x14ac:dyDescent="0.2">
      <c r="B78" t="s">
        <v>82</v>
      </c>
      <c r="C78" s="2">
        <v>1.5</v>
      </c>
      <c r="R78" s="18"/>
      <c r="T78" s="16"/>
    </row>
    <row r="79" spans="1:20" x14ac:dyDescent="0.2">
      <c r="B79" t="s">
        <v>149</v>
      </c>
      <c r="C79" s="2">
        <v>1.5</v>
      </c>
      <c r="R79" s="18"/>
      <c r="T79" s="16"/>
    </row>
    <row r="80" spans="1:20" x14ac:dyDescent="0.2">
      <c r="A80">
        <v>79</v>
      </c>
      <c r="B80" t="s">
        <v>48</v>
      </c>
      <c r="C80" s="2">
        <v>1.25</v>
      </c>
      <c r="R80" s="18"/>
      <c r="T80" s="16"/>
    </row>
    <row r="81" spans="1:20" x14ac:dyDescent="0.2">
      <c r="B81" t="s">
        <v>112</v>
      </c>
      <c r="C81" s="2">
        <v>1.25</v>
      </c>
      <c r="R81" s="18"/>
      <c r="T81" s="16"/>
    </row>
    <row r="82" spans="1:20" x14ac:dyDescent="0.2">
      <c r="B82" t="s">
        <v>79</v>
      </c>
      <c r="C82" s="2">
        <v>1.25</v>
      </c>
      <c r="R82" s="18"/>
      <c r="T82" s="16"/>
    </row>
    <row r="83" spans="1:20" x14ac:dyDescent="0.2">
      <c r="B83" t="s">
        <v>72</v>
      </c>
      <c r="C83" s="2">
        <v>1.25</v>
      </c>
      <c r="R83" s="18"/>
      <c r="T83" s="16"/>
    </row>
    <row r="84" spans="1:20" x14ac:dyDescent="0.2">
      <c r="B84" t="s">
        <v>147</v>
      </c>
      <c r="C84" s="2">
        <v>1.25</v>
      </c>
      <c r="R84" s="18"/>
      <c r="T84" s="16"/>
    </row>
    <row r="85" spans="1:20" x14ac:dyDescent="0.2">
      <c r="B85" t="s">
        <v>173</v>
      </c>
      <c r="C85" s="2">
        <v>1.25</v>
      </c>
      <c r="R85" s="18"/>
      <c r="T85" s="16"/>
    </row>
    <row r="86" spans="1:20" x14ac:dyDescent="0.2">
      <c r="B86" t="s">
        <v>142</v>
      </c>
      <c r="C86" s="2">
        <v>1.25</v>
      </c>
      <c r="R86" s="18"/>
      <c r="T86" s="16"/>
    </row>
    <row r="87" spans="1:20" x14ac:dyDescent="0.2">
      <c r="B87" t="s">
        <v>156</v>
      </c>
      <c r="C87" s="2">
        <v>1.25</v>
      </c>
      <c r="R87" s="16"/>
      <c r="T87" s="16"/>
    </row>
    <row r="88" spans="1:20" x14ac:dyDescent="0.2">
      <c r="B88" t="s">
        <v>153</v>
      </c>
      <c r="C88" s="2">
        <v>1.25</v>
      </c>
      <c r="R88" s="16"/>
      <c r="T88" s="16"/>
    </row>
    <row r="89" spans="1:20" x14ac:dyDescent="0.2">
      <c r="A89">
        <v>88</v>
      </c>
      <c r="B89" t="s">
        <v>135</v>
      </c>
      <c r="C89" s="2">
        <v>1</v>
      </c>
      <c r="R89" s="16"/>
      <c r="T89" s="16"/>
    </row>
    <row r="90" spans="1:20" x14ac:dyDescent="0.2">
      <c r="B90" t="s">
        <v>489</v>
      </c>
      <c r="C90" s="2">
        <v>1</v>
      </c>
      <c r="R90" s="16"/>
      <c r="T90" s="16"/>
    </row>
    <row r="91" spans="1:20" x14ac:dyDescent="0.2">
      <c r="B91" t="s">
        <v>164</v>
      </c>
      <c r="C91" s="2">
        <v>1</v>
      </c>
      <c r="R91" s="16"/>
      <c r="T91" s="16"/>
    </row>
    <row r="92" spans="1:20" x14ac:dyDescent="0.2">
      <c r="B92" t="s">
        <v>108</v>
      </c>
      <c r="C92" s="2">
        <v>1</v>
      </c>
      <c r="R92" s="16"/>
      <c r="T92" s="16"/>
    </row>
    <row r="93" spans="1:20" x14ac:dyDescent="0.2">
      <c r="B93" t="s">
        <v>81</v>
      </c>
      <c r="C93" s="2">
        <v>1</v>
      </c>
      <c r="R93" s="16"/>
      <c r="T93" s="16"/>
    </row>
    <row r="94" spans="1:20" x14ac:dyDescent="0.2">
      <c r="B94" t="s">
        <v>490</v>
      </c>
      <c r="C94" s="2">
        <v>1</v>
      </c>
      <c r="R94" s="16"/>
      <c r="T94" s="16"/>
    </row>
    <row r="95" spans="1:20" x14ac:dyDescent="0.2">
      <c r="B95" t="s">
        <v>94</v>
      </c>
      <c r="C95" s="2">
        <v>1</v>
      </c>
      <c r="R95" s="18"/>
    </row>
    <row r="96" spans="1:20" x14ac:dyDescent="0.2">
      <c r="B96" t="s">
        <v>257</v>
      </c>
      <c r="C96" s="2">
        <v>1</v>
      </c>
      <c r="R96" s="18"/>
    </row>
    <row r="97" spans="2:18" x14ac:dyDescent="0.2">
      <c r="B97" t="s">
        <v>472</v>
      </c>
      <c r="C97" s="2">
        <v>1</v>
      </c>
      <c r="R97" s="18"/>
    </row>
    <row r="98" spans="2:18" x14ac:dyDescent="0.2">
      <c r="B98" t="s">
        <v>491</v>
      </c>
      <c r="C98" s="2">
        <v>1</v>
      </c>
      <c r="R98" s="18"/>
    </row>
    <row r="99" spans="2:18" x14ac:dyDescent="0.2">
      <c r="B99" t="s">
        <v>63</v>
      </c>
      <c r="C99" s="2">
        <v>1</v>
      </c>
      <c r="R99" s="18"/>
    </row>
    <row r="100" spans="2:18" x14ac:dyDescent="0.2">
      <c r="B100" t="s">
        <v>120</v>
      </c>
      <c r="C100" s="2">
        <v>1</v>
      </c>
      <c r="R100" s="18"/>
    </row>
    <row r="101" spans="2:18" x14ac:dyDescent="0.2">
      <c r="B101" t="s">
        <v>97</v>
      </c>
      <c r="C101" s="2">
        <v>1</v>
      </c>
      <c r="R101" s="18"/>
    </row>
    <row r="102" spans="2:18" x14ac:dyDescent="0.2">
      <c r="B102" t="s">
        <v>492</v>
      </c>
      <c r="C102" s="2">
        <v>1</v>
      </c>
      <c r="R102" s="18"/>
    </row>
    <row r="103" spans="2:18" x14ac:dyDescent="0.2">
      <c r="B103" t="s">
        <v>86</v>
      </c>
      <c r="C103" s="2">
        <v>1</v>
      </c>
      <c r="R103" s="18"/>
    </row>
    <row r="104" spans="2:18" x14ac:dyDescent="0.2">
      <c r="B104" t="s">
        <v>111</v>
      </c>
      <c r="C104" s="2">
        <v>1</v>
      </c>
      <c r="R104" s="18"/>
    </row>
    <row r="105" spans="2:18" x14ac:dyDescent="0.2">
      <c r="B105" t="s">
        <v>165</v>
      </c>
      <c r="C105" s="2">
        <v>1</v>
      </c>
      <c r="R105" s="18"/>
    </row>
    <row r="106" spans="2:18" x14ac:dyDescent="0.2">
      <c r="B106" t="s">
        <v>106</v>
      </c>
      <c r="C106" s="2">
        <v>1</v>
      </c>
      <c r="R106" s="18"/>
    </row>
    <row r="107" spans="2:18" x14ac:dyDescent="0.2">
      <c r="B107" t="s">
        <v>493</v>
      </c>
      <c r="C107" s="2">
        <v>1</v>
      </c>
      <c r="R107" s="18"/>
    </row>
    <row r="108" spans="2:18" x14ac:dyDescent="0.2">
      <c r="B108" t="s">
        <v>121</v>
      </c>
      <c r="C108" s="2">
        <v>1</v>
      </c>
      <c r="R108" s="16"/>
    </row>
    <row r="109" spans="2:18" x14ac:dyDescent="0.2">
      <c r="B109" t="s">
        <v>60</v>
      </c>
      <c r="C109" s="2">
        <v>1</v>
      </c>
      <c r="R109" s="16"/>
    </row>
    <row r="110" spans="2:18" x14ac:dyDescent="0.2">
      <c r="B110" t="s">
        <v>96</v>
      </c>
      <c r="C110" s="2">
        <v>1</v>
      </c>
      <c r="R110" s="16"/>
    </row>
    <row r="111" spans="2:18" x14ac:dyDescent="0.2">
      <c r="B111" t="s">
        <v>195</v>
      </c>
      <c r="C111" s="2">
        <v>1</v>
      </c>
      <c r="R111" s="16"/>
    </row>
    <row r="112" spans="2:18" x14ac:dyDescent="0.2">
      <c r="B112" t="s">
        <v>55</v>
      </c>
      <c r="C112" s="2">
        <v>1</v>
      </c>
      <c r="R112" s="16"/>
    </row>
    <row r="113" spans="1:18" x14ac:dyDescent="0.2">
      <c r="B113" t="s">
        <v>475</v>
      </c>
      <c r="C113" s="2">
        <v>1</v>
      </c>
      <c r="R113" s="16"/>
    </row>
    <row r="114" spans="1:18" x14ac:dyDescent="0.2">
      <c r="B114" t="s">
        <v>158</v>
      </c>
      <c r="C114" s="2">
        <v>1</v>
      </c>
      <c r="R114" s="16"/>
    </row>
    <row r="115" spans="1:18" x14ac:dyDescent="0.2">
      <c r="B115" t="s">
        <v>68</v>
      </c>
      <c r="C115" s="2">
        <v>1</v>
      </c>
      <c r="R115" s="16"/>
    </row>
    <row r="116" spans="1:18" x14ac:dyDescent="0.2">
      <c r="B116" t="s">
        <v>478</v>
      </c>
      <c r="C116" s="2">
        <v>1</v>
      </c>
      <c r="R116" s="16"/>
    </row>
    <row r="117" spans="1:18" x14ac:dyDescent="0.2">
      <c r="B117" t="s">
        <v>494</v>
      </c>
      <c r="C117" s="2">
        <v>1</v>
      </c>
      <c r="R117" s="16"/>
    </row>
    <row r="118" spans="1:18" x14ac:dyDescent="0.2">
      <c r="B118" t="s">
        <v>495</v>
      </c>
      <c r="C118" s="2">
        <v>1</v>
      </c>
      <c r="R118" s="16"/>
    </row>
    <row r="119" spans="1:18" x14ac:dyDescent="0.2">
      <c r="B119" t="s">
        <v>99</v>
      </c>
      <c r="C119" s="2">
        <v>1</v>
      </c>
      <c r="R119" s="16"/>
    </row>
    <row r="120" spans="1:18" x14ac:dyDescent="0.2">
      <c r="B120" t="s">
        <v>188</v>
      </c>
      <c r="C120" s="2">
        <v>1</v>
      </c>
      <c r="R120" s="16"/>
    </row>
    <row r="121" spans="1:18" x14ac:dyDescent="0.2">
      <c r="B121" t="s">
        <v>136</v>
      </c>
      <c r="C121" s="2">
        <v>1</v>
      </c>
      <c r="R121" s="16"/>
    </row>
    <row r="122" spans="1:18" x14ac:dyDescent="0.2">
      <c r="B122" t="s">
        <v>141</v>
      </c>
      <c r="C122" s="2">
        <v>1</v>
      </c>
      <c r="R122" s="16"/>
    </row>
    <row r="123" spans="1:18" x14ac:dyDescent="0.2">
      <c r="B123" t="s">
        <v>496</v>
      </c>
      <c r="C123" s="2">
        <v>1</v>
      </c>
      <c r="R123" s="16"/>
    </row>
    <row r="124" spans="1:18" x14ac:dyDescent="0.2">
      <c r="A124">
        <v>123</v>
      </c>
      <c r="B124" t="s">
        <v>47</v>
      </c>
      <c r="C124" s="2">
        <v>0.75</v>
      </c>
      <c r="R124" s="18"/>
    </row>
    <row r="125" spans="1:18" x14ac:dyDescent="0.2">
      <c r="B125" t="s">
        <v>98</v>
      </c>
      <c r="C125" s="2">
        <v>0.75</v>
      </c>
      <c r="R125" s="18"/>
    </row>
    <row r="126" spans="1:18" x14ac:dyDescent="0.2">
      <c r="B126" t="s">
        <v>57</v>
      </c>
      <c r="C126" s="2">
        <v>0.75</v>
      </c>
      <c r="R126" s="18"/>
    </row>
    <row r="127" spans="1:18" x14ac:dyDescent="0.2">
      <c r="B127" t="s">
        <v>392</v>
      </c>
      <c r="C127" s="2">
        <v>0.75</v>
      </c>
      <c r="R127" s="18"/>
    </row>
    <row r="128" spans="1:18" x14ac:dyDescent="0.2">
      <c r="B128" t="s">
        <v>205</v>
      </c>
      <c r="C128" s="2">
        <v>0.75</v>
      </c>
      <c r="R128" s="18"/>
    </row>
    <row r="129" spans="1:18" x14ac:dyDescent="0.2">
      <c r="B129" t="s">
        <v>42</v>
      </c>
      <c r="C129" s="2">
        <v>0.75</v>
      </c>
      <c r="R129" s="18"/>
    </row>
    <row r="130" spans="1:18" x14ac:dyDescent="0.2">
      <c r="B130" t="s">
        <v>75</v>
      </c>
      <c r="C130" s="2">
        <v>0.75</v>
      </c>
      <c r="R130" s="18"/>
    </row>
    <row r="131" spans="1:18" x14ac:dyDescent="0.2">
      <c r="B131" t="s">
        <v>361</v>
      </c>
      <c r="C131" s="2">
        <v>0.75</v>
      </c>
      <c r="R131" s="18"/>
    </row>
    <row r="132" spans="1:18" x14ac:dyDescent="0.2">
      <c r="B132" t="s">
        <v>125</v>
      </c>
      <c r="C132" s="2">
        <v>0.75</v>
      </c>
      <c r="R132" s="18"/>
    </row>
    <row r="133" spans="1:18" x14ac:dyDescent="0.2">
      <c r="B133" t="s">
        <v>105</v>
      </c>
      <c r="C133" s="2">
        <v>0.75</v>
      </c>
      <c r="R133" s="18"/>
    </row>
    <row r="134" spans="1:18" x14ac:dyDescent="0.2">
      <c r="B134" t="s">
        <v>497</v>
      </c>
      <c r="C134" s="2">
        <v>0.75</v>
      </c>
      <c r="R134" s="18"/>
    </row>
    <row r="135" spans="1:18" x14ac:dyDescent="0.2">
      <c r="B135" t="s">
        <v>256</v>
      </c>
      <c r="C135" s="2">
        <v>0.75</v>
      </c>
      <c r="R135" s="18"/>
    </row>
    <row r="136" spans="1:18" x14ac:dyDescent="0.2">
      <c r="B136" t="s">
        <v>115</v>
      </c>
      <c r="C136" s="2">
        <v>0.75</v>
      </c>
      <c r="R136" s="18"/>
    </row>
    <row r="137" spans="1:18" x14ac:dyDescent="0.2">
      <c r="B137" t="s">
        <v>80</v>
      </c>
      <c r="C137" s="2">
        <v>0.75</v>
      </c>
      <c r="R137" s="18"/>
    </row>
    <row r="138" spans="1:18" x14ac:dyDescent="0.2">
      <c r="B138" t="s">
        <v>163</v>
      </c>
      <c r="C138" s="2">
        <v>0.75</v>
      </c>
      <c r="R138" s="18"/>
    </row>
    <row r="139" spans="1:18" x14ac:dyDescent="0.2">
      <c r="B139" t="s">
        <v>100</v>
      </c>
      <c r="C139" s="2">
        <v>0.75</v>
      </c>
      <c r="R139" s="18"/>
    </row>
    <row r="140" spans="1:18" x14ac:dyDescent="0.2">
      <c r="A140">
        <v>139</v>
      </c>
      <c r="B140" t="s">
        <v>87</v>
      </c>
      <c r="C140" s="2">
        <v>0.5</v>
      </c>
      <c r="R140" s="16"/>
    </row>
    <row r="141" spans="1:18" x14ac:dyDescent="0.2">
      <c r="B141" t="s">
        <v>36</v>
      </c>
      <c r="C141" s="2">
        <v>0.5</v>
      </c>
      <c r="R141" s="16"/>
    </row>
    <row r="142" spans="1:18" x14ac:dyDescent="0.2">
      <c r="B142" t="s">
        <v>415</v>
      </c>
      <c r="C142" s="2">
        <v>0.5</v>
      </c>
      <c r="R142" s="16"/>
    </row>
    <row r="143" spans="1:18" x14ac:dyDescent="0.2">
      <c r="B143" t="s">
        <v>152</v>
      </c>
      <c r="C143" s="2">
        <v>0.5</v>
      </c>
      <c r="R143" s="16"/>
    </row>
    <row r="144" spans="1:18" x14ac:dyDescent="0.2">
      <c r="B144" t="s">
        <v>59</v>
      </c>
      <c r="C144" s="2">
        <v>0.5</v>
      </c>
      <c r="R144" s="16"/>
    </row>
    <row r="145" spans="1:18" x14ac:dyDescent="0.2">
      <c r="B145" t="s">
        <v>64</v>
      </c>
      <c r="C145" s="2">
        <v>0.5</v>
      </c>
      <c r="R145" s="16"/>
    </row>
    <row r="146" spans="1:18" x14ac:dyDescent="0.2">
      <c r="B146" t="s">
        <v>73</v>
      </c>
      <c r="C146" s="2">
        <v>0.5</v>
      </c>
      <c r="R146" s="16"/>
    </row>
    <row r="147" spans="1:18" x14ac:dyDescent="0.2">
      <c r="B147" t="s">
        <v>95</v>
      </c>
      <c r="C147" s="2">
        <v>0.5</v>
      </c>
      <c r="R147" s="16"/>
    </row>
    <row r="148" spans="1:18" x14ac:dyDescent="0.2">
      <c r="B148" t="s">
        <v>30</v>
      </c>
      <c r="C148" s="2">
        <v>0.5</v>
      </c>
      <c r="R148" s="16"/>
    </row>
    <row r="149" spans="1:18" x14ac:dyDescent="0.2">
      <c r="B149" t="s">
        <v>442</v>
      </c>
      <c r="C149" s="2">
        <v>0.5</v>
      </c>
      <c r="R149" s="16"/>
    </row>
    <row r="150" spans="1:18" x14ac:dyDescent="0.2">
      <c r="B150" t="s">
        <v>61</v>
      </c>
      <c r="C150" s="2">
        <v>0.5</v>
      </c>
      <c r="R150" s="16"/>
    </row>
    <row r="151" spans="1:18" x14ac:dyDescent="0.2">
      <c r="B151" t="s">
        <v>32</v>
      </c>
      <c r="C151" s="2">
        <v>0.5</v>
      </c>
      <c r="R151" s="16"/>
    </row>
    <row r="152" spans="1:18" x14ac:dyDescent="0.2">
      <c r="A152">
        <v>151</v>
      </c>
      <c r="B152" t="s">
        <v>88</v>
      </c>
      <c r="C152" s="2">
        <v>0.25</v>
      </c>
      <c r="R152" s="16"/>
    </row>
    <row r="153" spans="1:18" x14ac:dyDescent="0.2">
      <c r="B153" t="s">
        <v>154</v>
      </c>
      <c r="C153" s="2">
        <v>0.25</v>
      </c>
      <c r="R153" s="16"/>
    </row>
    <row r="154" spans="1:18" x14ac:dyDescent="0.2">
      <c r="B154" t="s">
        <v>140</v>
      </c>
      <c r="C154" s="2">
        <v>0.25</v>
      </c>
      <c r="R154" s="16"/>
    </row>
    <row r="155" spans="1:18" x14ac:dyDescent="0.2">
      <c r="B155" t="s">
        <v>77</v>
      </c>
      <c r="C155" s="2">
        <v>0.25</v>
      </c>
      <c r="R155" s="16"/>
    </row>
    <row r="156" spans="1:18" x14ac:dyDescent="0.2">
      <c r="B156" t="s">
        <v>198</v>
      </c>
      <c r="C156" s="2">
        <v>0.25</v>
      </c>
      <c r="R156" s="16"/>
    </row>
    <row r="157" spans="1:18" x14ac:dyDescent="0.2">
      <c r="B157" t="s">
        <v>45</v>
      </c>
      <c r="C157" s="2">
        <v>0.25</v>
      </c>
      <c r="R157" s="16"/>
    </row>
    <row r="158" spans="1:18" x14ac:dyDescent="0.2">
      <c r="B158" t="s">
        <v>137</v>
      </c>
      <c r="C158" s="2">
        <v>0.25</v>
      </c>
      <c r="R158" s="16"/>
    </row>
    <row r="159" spans="1:18" x14ac:dyDescent="0.2">
      <c r="A159" s="3"/>
      <c r="B159" t="s">
        <v>29</v>
      </c>
      <c r="C159" s="2">
        <v>0.25</v>
      </c>
      <c r="R159" s="17"/>
    </row>
    <row r="160" spans="1:18" x14ac:dyDescent="0.2">
      <c r="A160" s="3"/>
      <c r="B160" t="s">
        <v>289</v>
      </c>
      <c r="C160" s="2">
        <v>0.25</v>
      </c>
    </row>
    <row r="161" spans="1:6" x14ac:dyDescent="0.2">
      <c r="A161" s="3"/>
      <c r="B161" t="s">
        <v>139</v>
      </c>
      <c r="C161" s="2">
        <v>0.25</v>
      </c>
    </row>
    <row r="162" spans="1:6" x14ac:dyDescent="0.2">
      <c r="A162" s="3"/>
      <c r="B162" t="s">
        <v>261</v>
      </c>
      <c r="C162" s="2">
        <v>0.25</v>
      </c>
    </row>
    <row r="163" spans="1:6" x14ac:dyDescent="0.2">
      <c r="A163" s="3"/>
      <c r="B163" t="s">
        <v>498</v>
      </c>
      <c r="C163" s="2">
        <v>0.25</v>
      </c>
    </row>
    <row r="164" spans="1:6" x14ac:dyDescent="0.2">
      <c r="A164" s="3"/>
      <c r="B164" t="s">
        <v>126</v>
      </c>
      <c r="C164" s="2">
        <v>0.25</v>
      </c>
    </row>
    <row r="165" spans="1:6" x14ac:dyDescent="0.2">
      <c r="A165" s="3"/>
      <c r="B165" t="s">
        <v>418</v>
      </c>
      <c r="C165" s="2">
        <v>0.25</v>
      </c>
    </row>
    <row r="166" spans="1:6" x14ac:dyDescent="0.2">
      <c r="A166" s="3"/>
      <c r="B166" t="s">
        <v>208</v>
      </c>
      <c r="C166" s="2">
        <v>0.25</v>
      </c>
    </row>
    <row r="167" spans="1:6" x14ac:dyDescent="0.2">
      <c r="A167" s="3"/>
      <c r="B167" t="s">
        <v>90</v>
      </c>
      <c r="C167" s="2">
        <v>0.25</v>
      </c>
    </row>
    <row r="168" spans="1:6" x14ac:dyDescent="0.2">
      <c r="B168" t="s">
        <v>369</v>
      </c>
      <c r="C168" s="2">
        <v>0.25</v>
      </c>
    </row>
    <row r="169" spans="1:6" x14ac:dyDescent="0.2">
      <c r="B169" t="s">
        <v>423</v>
      </c>
      <c r="C169" s="2">
        <v>0.25</v>
      </c>
    </row>
    <row r="170" spans="1:6" x14ac:dyDescent="0.2">
      <c r="B170" t="s">
        <v>499</v>
      </c>
      <c r="C170" s="2">
        <v>0.25</v>
      </c>
    </row>
    <row r="171" spans="1:6" x14ac:dyDescent="0.2">
      <c r="B171" t="s">
        <v>441</v>
      </c>
      <c r="C171" s="2">
        <v>0.25</v>
      </c>
      <c r="F171" s="1"/>
    </row>
    <row r="172" spans="1:6" x14ac:dyDescent="0.2">
      <c r="B172" t="s">
        <v>375</v>
      </c>
      <c r="C172" s="2">
        <v>0.25</v>
      </c>
    </row>
    <row r="173" spans="1:6" x14ac:dyDescent="0.2">
      <c r="B173" t="s">
        <v>247</v>
      </c>
      <c r="C173" s="2">
        <v>0.25</v>
      </c>
    </row>
    <row r="174" spans="1:6" x14ac:dyDescent="0.2">
      <c r="B174" t="s">
        <v>304</v>
      </c>
      <c r="C174" s="2">
        <v>0.25</v>
      </c>
    </row>
    <row r="175" spans="1:6" x14ac:dyDescent="0.2">
      <c r="B175" t="s">
        <v>500</v>
      </c>
      <c r="C175" s="2">
        <v>0.25</v>
      </c>
    </row>
    <row r="176" spans="1:6" x14ac:dyDescent="0.2">
      <c r="B176" t="s">
        <v>201</v>
      </c>
      <c r="C176" s="2">
        <v>0.25</v>
      </c>
    </row>
    <row r="177" spans="2:6" x14ac:dyDescent="0.2">
      <c r="B177" t="s">
        <v>270</v>
      </c>
      <c r="C177" s="2">
        <v>0.25</v>
      </c>
    </row>
    <row r="178" spans="2:6" x14ac:dyDescent="0.2">
      <c r="B178" t="s">
        <v>155</v>
      </c>
      <c r="C178" s="2">
        <v>0.25</v>
      </c>
    </row>
    <row r="179" spans="2:6" x14ac:dyDescent="0.2">
      <c r="B179" t="s">
        <v>196</v>
      </c>
      <c r="C179" s="2">
        <v>0.25</v>
      </c>
    </row>
    <row r="180" spans="2:6" x14ac:dyDescent="0.2">
      <c r="B180" s="82" t="s">
        <v>144</v>
      </c>
      <c r="C180" s="95">
        <f>SUM(C2:C179)</f>
        <v>771.5</v>
      </c>
      <c r="E180" s="4"/>
      <c r="F180" s="20"/>
    </row>
    <row r="181" spans="2:6" x14ac:dyDescent="0.2">
      <c r="F181" s="20"/>
    </row>
    <row r="182" spans="2:6" x14ac:dyDescent="0.2">
      <c r="B182" s="14" t="s">
        <v>501</v>
      </c>
      <c r="F182" s="20"/>
    </row>
    <row r="183" spans="2:6" x14ac:dyDescent="0.2">
      <c r="B183" s="4">
        <v>2025</v>
      </c>
      <c r="C183">
        <v>178</v>
      </c>
      <c r="F183" s="20"/>
    </row>
    <row r="184" spans="2:6" x14ac:dyDescent="0.2">
      <c r="B184" s="15">
        <v>2024</v>
      </c>
      <c r="C184" s="13">
        <v>166</v>
      </c>
      <c r="F184" s="20"/>
    </row>
    <row r="185" spans="2:6" x14ac:dyDescent="0.2">
      <c r="B185" s="15">
        <v>2023</v>
      </c>
      <c r="C185" s="13">
        <v>157</v>
      </c>
      <c r="F185" s="20"/>
    </row>
    <row r="186" spans="2:6" x14ac:dyDescent="0.2">
      <c r="B186" s="4">
        <v>2022</v>
      </c>
      <c r="C186" s="13">
        <v>162</v>
      </c>
      <c r="F186" s="20"/>
    </row>
    <row r="187" spans="2:6" x14ac:dyDescent="0.2">
      <c r="B187" s="4">
        <v>2021</v>
      </c>
      <c r="C187" s="13">
        <v>160</v>
      </c>
      <c r="F187" s="20"/>
    </row>
    <row r="188" spans="2:6" x14ac:dyDescent="0.2">
      <c r="B188" s="4">
        <v>2020</v>
      </c>
      <c r="C188" s="13">
        <v>151</v>
      </c>
      <c r="F188" s="20"/>
    </row>
    <row r="189" spans="2:6" x14ac:dyDescent="0.2">
      <c r="B189" s="4">
        <v>2019</v>
      </c>
      <c r="C189" s="13">
        <v>162</v>
      </c>
      <c r="F189" s="20"/>
    </row>
    <row r="190" spans="2:6" x14ac:dyDescent="0.2">
      <c r="B190" s="4">
        <v>2018</v>
      </c>
      <c r="C190" s="13">
        <v>149</v>
      </c>
      <c r="F190" s="20"/>
    </row>
  </sheetData>
  <pageMargins left="0.7" right="0.7" top="0.75" bottom="0.75" header="0.3" footer="0.3"/>
  <ignoredErrors>
    <ignoredError sqref="R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DD70-DEF5-EB42-A77F-2E6B1D905FE8}">
  <dimension ref="A1:P160"/>
  <sheetViews>
    <sheetView topLeftCell="A124" workbookViewId="0">
      <selection activeCell="N156" sqref="N156"/>
    </sheetView>
  </sheetViews>
  <sheetFormatPr baseColWidth="10" defaultRowHeight="16" x14ac:dyDescent="0.2"/>
  <cols>
    <col min="1" max="1" width="5" customWidth="1"/>
    <col min="2" max="2" width="21" customWidth="1"/>
    <col min="3" max="3" width="6.5" customWidth="1"/>
    <col min="4" max="9" width="7" customWidth="1"/>
    <col min="10" max="10" width="14.33203125" customWidth="1"/>
    <col min="11" max="15" width="7" customWidth="1"/>
    <col min="16" max="16" width="14.83203125" customWidth="1"/>
  </cols>
  <sheetData>
    <row r="1" spans="1:16" x14ac:dyDescent="0.2">
      <c r="A1" s="82"/>
      <c r="B1" s="19">
        <v>2016</v>
      </c>
      <c r="C1" s="5" t="s">
        <v>451</v>
      </c>
      <c r="D1" s="85" t="s">
        <v>0</v>
      </c>
      <c r="E1" s="86" t="s">
        <v>12</v>
      </c>
      <c r="F1" s="86" t="s">
        <v>15</v>
      </c>
      <c r="G1" s="86" t="s">
        <v>19</v>
      </c>
      <c r="H1" s="86" t="s">
        <v>22</v>
      </c>
      <c r="I1" s="86" t="s">
        <v>23</v>
      </c>
      <c r="J1" s="86" t="s">
        <v>8</v>
      </c>
      <c r="K1" s="86" t="s">
        <v>24</v>
      </c>
      <c r="L1" s="86" t="s">
        <v>27</v>
      </c>
      <c r="M1" s="86" t="s">
        <v>31</v>
      </c>
      <c r="N1" s="86" t="s">
        <v>34</v>
      </c>
      <c r="O1" s="86" t="s">
        <v>35</v>
      </c>
      <c r="P1" s="87" t="s">
        <v>451</v>
      </c>
    </row>
    <row r="2" spans="1:16" x14ac:dyDescent="0.2">
      <c r="A2">
        <v>1</v>
      </c>
      <c r="B2" t="s">
        <v>6</v>
      </c>
      <c r="C2">
        <v>42.75</v>
      </c>
      <c r="D2" s="8">
        <v>12</v>
      </c>
      <c r="E2">
        <v>2.25</v>
      </c>
      <c r="F2">
        <v>4.5</v>
      </c>
      <c r="G2">
        <v>2.25</v>
      </c>
      <c r="H2">
        <v>0.5</v>
      </c>
      <c r="J2">
        <v>16</v>
      </c>
      <c r="K2">
        <v>2.25</v>
      </c>
      <c r="L2">
        <v>2</v>
      </c>
      <c r="M2">
        <v>0.25</v>
      </c>
      <c r="N2">
        <v>0.25</v>
      </c>
      <c r="O2">
        <v>0.5</v>
      </c>
      <c r="P2" s="83">
        <f>SUM(D2:O2)</f>
        <v>42.75</v>
      </c>
    </row>
    <row r="3" spans="1:16" x14ac:dyDescent="0.2">
      <c r="A3">
        <v>2</v>
      </c>
      <c r="B3" t="s">
        <v>10</v>
      </c>
      <c r="C3">
        <v>41.25</v>
      </c>
      <c r="D3" s="8">
        <v>11</v>
      </c>
      <c r="E3">
        <v>6.75</v>
      </c>
      <c r="F3">
        <v>3</v>
      </c>
      <c r="G3">
        <v>1.5</v>
      </c>
      <c r="H3">
        <v>1.75</v>
      </c>
      <c r="I3">
        <v>0.75</v>
      </c>
      <c r="J3">
        <v>13</v>
      </c>
      <c r="K3">
        <v>1.5</v>
      </c>
      <c r="L3">
        <v>1</v>
      </c>
      <c r="M3">
        <v>0.75</v>
      </c>
      <c r="N3">
        <v>0.25</v>
      </c>
      <c r="P3" s="83">
        <f t="shared" ref="P3:P22" si="0">SUM(D3:O3)</f>
        <v>41.25</v>
      </c>
    </row>
    <row r="4" spans="1:16" x14ac:dyDescent="0.2">
      <c r="A4">
        <v>3</v>
      </c>
      <c r="B4" t="s">
        <v>18</v>
      </c>
      <c r="C4">
        <v>35.25</v>
      </c>
      <c r="D4" s="8">
        <v>11</v>
      </c>
      <c r="E4">
        <v>1.5</v>
      </c>
      <c r="F4">
        <v>3</v>
      </c>
      <c r="G4">
        <v>2.25</v>
      </c>
      <c r="I4">
        <v>0.75</v>
      </c>
      <c r="J4">
        <v>9</v>
      </c>
      <c r="K4">
        <v>2.25</v>
      </c>
      <c r="L4">
        <v>3</v>
      </c>
      <c r="M4">
        <v>1</v>
      </c>
      <c r="N4">
        <v>0.25</v>
      </c>
      <c r="O4">
        <v>1.25</v>
      </c>
      <c r="P4" s="83">
        <f t="shared" si="0"/>
        <v>35.25</v>
      </c>
    </row>
    <row r="5" spans="1:16" x14ac:dyDescent="0.2">
      <c r="A5">
        <v>4</v>
      </c>
      <c r="B5" t="s">
        <v>2</v>
      </c>
      <c r="C5">
        <v>31</v>
      </c>
      <c r="D5" s="8">
        <v>19</v>
      </c>
      <c r="E5">
        <v>0.75</v>
      </c>
      <c r="F5">
        <v>0.5</v>
      </c>
      <c r="H5">
        <v>0.25</v>
      </c>
      <c r="J5">
        <v>10</v>
      </c>
      <c r="N5">
        <v>0.25</v>
      </c>
      <c r="O5">
        <v>0.25</v>
      </c>
      <c r="P5" s="83">
        <f t="shared" si="0"/>
        <v>31</v>
      </c>
    </row>
    <row r="6" spans="1:16" x14ac:dyDescent="0.2">
      <c r="A6">
        <v>5</v>
      </c>
      <c r="B6" t="s">
        <v>7</v>
      </c>
      <c r="C6">
        <v>25.25</v>
      </c>
      <c r="D6" s="8">
        <v>8</v>
      </c>
      <c r="E6">
        <v>1.5</v>
      </c>
      <c r="F6">
        <v>1</v>
      </c>
      <c r="G6">
        <v>2.5</v>
      </c>
      <c r="H6">
        <v>1</v>
      </c>
      <c r="I6">
        <v>1</v>
      </c>
      <c r="J6">
        <v>7</v>
      </c>
      <c r="K6">
        <v>2.25</v>
      </c>
      <c r="N6">
        <v>0.5</v>
      </c>
      <c r="O6">
        <v>0.5</v>
      </c>
      <c r="P6" s="83">
        <f t="shared" si="0"/>
        <v>25.25</v>
      </c>
    </row>
    <row r="7" spans="1:16" x14ac:dyDescent="0.2">
      <c r="A7">
        <v>6</v>
      </c>
      <c r="B7" t="s">
        <v>49</v>
      </c>
      <c r="C7">
        <v>21.5</v>
      </c>
      <c r="D7" s="8">
        <v>7</v>
      </c>
      <c r="E7">
        <v>4.5</v>
      </c>
      <c r="F7">
        <v>0.5</v>
      </c>
      <c r="G7">
        <v>2.25</v>
      </c>
      <c r="I7">
        <v>0.75</v>
      </c>
      <c r="J7">
        <v>3</v>
      </c>
      <c r="K7">
        <v>0.75</v>
      </c>
      <c r="L7">
        <v>0.5</v>
      </c>
      <c r="M7">
        <v>1.25</v>
      </c>
      <c r="N7">
        <v>0.25</v>
      </c>
      <c r="O7">
        <v>0.75</v>
      </c>
      <c r="P7" s="83">
        <f t="shared" si="0"/>
        <v>21.5</v>
      </c>
    </row>
    <row r="8" spans="1:16" x14ac:dyDescent="0.2">
      <c r="A8">
        <v>7</v>
      </c>
      <c r="B8" t="s">
        <v>5</v>
      </c>
      <c r="C8">
        <v>17.5</v>
      </c>
      <c r="D8" s="8">
        <v>3</v>
      </c>
      <c r="F8">
        <v>1</v>
      </c>
      <c r="G8">
        <v>0.25</v>
      </c>
      <c r="H8">
        <v>1</v>
      </c>
      <c r="I8">
        <v>0.75</v>
      </c>
      <c r="J8">
        <v>6</v>
      </c>
      <c r="K8">
        <v>2.25</v>
      </c>
      <c r="L8">
        <v>2.5</v>
      </c>
      <c r="M8">
        <v>0.25</v>
      </c>
      <c r="N8">
        <v>0.5</v>
      </c>
      <c r="P8" s="83">
        <f t="shared" si="0"/>
        <v>17.5</v>
      </c>
    </row>
    <row r="9" spans="1:16" x14ac:dyDescent="0.2">
      <c r="A9">
        <v>8</v>
      </c>
      <c r="B9" t="s">
        <v>25</v>
      </c>
      <c r="C9">
        <v>17.25</v>
      </c>
      <c r="D9" s="8">
        <v>3</v>
      </c>
      <c r="F9">
        <v>0.5</v>
      </c>
      <c r="G9">
        <v>1.25</v>
      </c>
      <c r="H9">
        <v>0.5</v>
      </c>
      <c r="I9">
        <v>0.5</v>
      </c>
      <c r="J9">
        <v>7</v>
      </c>
      <c r="K9">
        <v>2.25</v>
      </c>
      <c r="L9">
        <v>0.5</v>
      </c>
      <c r="M9">
        <v>1.5</v>
      </c>
      <c r="N9">
        <v>0.25</v>
      </c>
      <c r="P9" s="83">
        <f t="shared" si="0"/>
        <v>17.25</v>
      </c>
    </row>
    <row r="10" spans="1:16" x14ac:dyDescent="0.2">
      <c r="A10">
        <v>9</v>
      </c>
      <c r="B10" t="s">
        <v>11</v>
      </c>
      <c r="C10">
        <v>17</v>
      </c>
      <c r="D10" s="8">
        <v>6</v>
      </c>
      <c r="E10">
        <v>3</v>
      </c>
      <c r="F10">
        <v>0.5</v>
      </c>
      <c r="G10">
        <v>0.25</v>
      </c>
      <c r="H10">
        <v>0.75</v>
      </c>
      <c r="I10">
        <v>1.25</v>
      </c>
      <c r="J10">
        <v>2</v>
      </c>
      <c r="K10">
        <v>0.75</v>
      </c>
      <c r="L10">
        <v>0.5</v>
      </c>
      <c r="M10">
        <v>0.25</v>
      </c>
      <c r="N10">
        <v>0.25</v>
      </c>
      <c r="O10">
        <v>1.5</v>
      </c>
      <c r="P10" s="83">
        <f t="shared" si="0"/>
        <v>17</v>
      </c>
    </row>
    <row r="11" spans="1:16" x14ac:dyDescent="0.2">
      <c r="A11">
        <v>10</v>
      </c>
      <c r="B11" t="s">
        <v>54</v>
      </c>
      <c r="C11">
        <v>15.5</v>
      </c>
      <c r="D11" s="8">
        <v>5</v>
      </c>
      <c r="E11">
        <v>2.25</v>
      </c>
      <c r="F11">
        <v>0.5</v>
      </c>
      <c r="G11">
        <v>0.25</v>
      </c>
      <c r="H11">
        <v>1</v>
      </c>
      <c r="I11">
        <v>1</v>
      </c>
      <c r="J11">
        <v>4</v>
      </c>
      <c r="M11">
        <v>0.5</v>
      </c>
      <c r="N11">
        <v>0.25</v>
      </c>
      <c r="O11">
        <v>0.75</v>
      </c>
      <c r="P11" s="83">
        <f t="shared" si="0"/>
        <v>15.5</v>
      </c>
    </row>
    <row r="12" spans="1:16" x14ac:dyDescent="0.2">
      <c r="A12">
        <v>11</v>
      </c>
      <c r="B12" t="s">
        <v>14</v>
      </c>
      <c r="C12">
        <v>15.25</v>
      </c>
      <c r="D12" s="8">
        <v>1</v>
      </c>
      <c r="E12">
        <v>1.5</v>
      </c>
      <c r="F12">
        <v>2</v>
      </c>
      <c r="G12">
        <v>0.75</v>
      </c>
      <c r="H12">
        <v>0.5</v>
      </c>
      <c r="I12">
        <v>0.25</v>
      </c>
      <c r="J12">
        <v>6</v>
      </c>
      <c r="K12">
        <v>1.5</v>
      </c>
      <c r="M12">
        <v>0.75</v>
      </c>
      <c r="N12">
        <v>0.5</v>
      </c>
      <c r="O12">
        <v>0.5</v>
      </c>
      <c r="P12" s="83">
        <f t="shared" si="0"/>
        <v>15.25</v>
      </c>
    </row>
    <row r="13" spans="1:16" x14ac:dyDescent="0.2">
      <c r="A13">
        <v>12</v>
      </c>
      <c r="B13" t="s">
        <v>16</v>
      </c>
      <c r="C13">
        <v>13.5</v>
      </c>
      <c r="D13" s="8">
        <v>3</v>
      </c>
      <c r="E13">
        <v>2.25</v>
      </c>
      <c r="F13">
        <v>2</v>
      </c>
      <c r="G13">
        <v>0.5</v>
      </c>
      <c r="H13">
        <v>0.5</v>
      </c>
      <c r="K13">
        <v>1.5</v>
      </c>
      <c r="L13">
        <v>3</v>
      </c>
      <c r="M13">
        <v>0.25</v>
      </c>
      <c r="N13">
        <v>0.25</v>
      </c>
      <c r="O13">
        <v>0.25</v>
      </c>
      <c r="P13" s="83">
        <f t="shared" si="0"/>
        <v>13.5</v>
      </c>
    </row>
    <row r="14" spans="1:16" x14ac:dyDescent="0.2">
      <c r="A14">
        <v>13</v>
      </c>
      <c r="B14" t="s">
        <v>20</v>
      </c>
      <c r="C14">
        <v>13.25</v>
      </c>
      <c r="D14" s="8">
        <v>2</v>
      </c>
      <c r="F14">
        <v>0.5</v>
      </c>
      <c r="G14">
        <v>1.25</v>
      </c>
      <c r="I14">
        <v>0.25</v>
      </c>
      <c r="J14">
        <v>3</v>
      </c>
      <c r="K14">
        <v>2.25</v>
      </c>
      <c r="L14">
        <v>1.5</v>
      </c>
      <c r="M14">
        <v>0.75</v>
      </c>
      <c r="N14">
        <v>1</v>
      </c>
      <c r="O14">
        <v>0.75</v>
      </c>
      <c r="P14" s="83">
        <f t="shared" si="0"/>
        <v>13.25</v>
      </c>
    </row>
    <row r="15" spans="1:16" x14ac:dyDescent="0.2">
      <c r="A15">
        <v>14</v>
      </c>
      <c r="B15" t="s">
        <v>402</v>
      </c>
      <c r="C15">
        <v>13</v>
      </c>
      <c r="D15" s="8">
        <v>4</v>
      </c>
      <c r="E15">
        <v>1.5</v>
      </c>
      <c r="F15">
        <v>1</v>
      </c>
      <c r="G15">
        <v>0.25</v>
      </c>
      <c r="H15">
        <v>0.75</v>
      </c>
      <c r="I15">
        <v>0.25</v>
      </c>
      <c r="J15">
        <v>2</v>
      </c>
      <c r="K15">
        <v>1.5</v>
      </c>
      <c r="L15">
        <v>1</v>
      </c>
      <c r="N15">
        <v>0.5</v>
      </c>
      <c r="O15">
        <v>0.25</v>
      </c>
      <c r="P15" s="83">
        <f t="shared" si="0"/>
        <v>13</v>
      </c>
    </row>
    <row r="16" spans="1:16" x14ac:dyDescent="0.2">
      <c r="A16">
        <v>15</v>
      </c>
      <c r="B16" t="s">
        <v>21</v>
      </c>
      <c r="C16">
        <v>12</v>
      </c>
      <c r="D16" s="8">
        <v>2</v>
      </c>
      <c r="E16">
        <v>1.5</v>
      </c>
      <c r="F16">
        <v>1</v>
      </c>
      <c r="H16">
        <v>0.5</v>
      </c>
      <c r="J16">
        <v>5</v>
      </c>
      <c r="L16">
        <v>1</v>
      </c>
      <c r="M16">
        <v>0.5</v>
      </c>
      <c r="O16">
        <v>0.5</v>
      </c>
      <c r="P16" s="83">
        <f t="shared" si="0"/>
        <v>12</v>
      </c>
    </row>
    <row r="17" spans="1:16" x14ac:dyDescent="0.2">
      <c r="A17">
        <v>16</v>
      </c>
      <c r="B17" t="s">
        <v>13</v>
      </c>
      <c r="C17">
        <v>11.25</v>
      </c>
      <c r="D17" s="8">
        <v>1</v>
      </c>
      <c r="E17">
        <v>1.5</v>
      </c>
      <c r="F17">
        <v>1.5</v>
      </c>
      <c r="G17">
        <v>2</v>
      </c>
      <c r="H17">
        <v>0.5</v>
      </c>
      <c r="J17">
        <v>2</v>
      </c>
      <c r="L17">
        <v>1</v>
      </c>
      <c r="M17">
        <v>1</v>
      </c>
      <c r="N17">
        <v>0.75</v>
      </c>
      <c r="P17" s="83">
        <f t="shared" si="0"/>
        <v>11.25</v>
      </c>
    </row>
    <row r="18" spans="1:16" x14ac:dyDescent="0.2">
      <c r="A18">
        <v>17</v>
      </c>
      <c r="B18" t="s">
        <v>28</v>
      </c>
      <c r="C18">
        <v>10</v>
      </c>
      <c r="D18" s="8">
        <v>1</v>
      </c>
      <c r="E18">
        <v>0.75</v>
      </c>
      <c r="G18">
        <v>1.75</v>
      </c>
      <c r="I18">
        <v>0.25</v>
      </c>
      <c r="J18">
        <v>2</v>
      </c>
      <c r="K18">
        <v>1.5</v>
      </c>
      <c r="M18">
        <v>1.5</v>
      </c>
      <c r="N18">
        <v>0.25</v>
      </c>
      <c r="O18">
        <v>1</v>
      </c>
      <c r="P18" s="83">
        <f t="shared" si="0"/>
        <v>10</v>
      </c>
    </row>
    <row r="19" spans="1:16" x14ac:dyDescent="0.2">
      <c r="A19">
        <v>18</v>
      </c>
      <c r="B19" t="s">
        <v>44</v>
      </c>
      <c r="C19">
        <v>9.25</v>
      </c>
      <c r="D19" s="8">
        <v>2</v>
      </c>
      <c r="E19">
        <v>0.75</v>
      </c>
      <c r="F19">
        <v>1.5</v>
      </c>
      <c r="J19">
        <v>2</v>
      </c>
      <c r="K19">
        <v>1.5</v>
      </c>
      <c r="L19">
        <v>1</v>
      </c>
      <c r="N19">
        <v>0.25</v>
      </c>
      <c r="O19">
        <v>0.25</v>
      </c>
      <c r="P19" s="83">
        <f t="shared" si="0"/>
        <v>9.25</v>
      </c>
    </row>
    <row r="20" spans="1:16" x14ac:dyDescent="0.2">
      <c r="A20">
        <v>19</v>
      </c>
      <c r="B20" t="s">
        <v>9</v>
      </c>
      <c r="C20">
        <v>6.5</v>
      </c>
      <c r="D20" s="8">
        <v>3</v>
      </c>
      <c r="H20">
        <v>0.25</v>
      </c>
      <c r="J20">
        <v>3</v>
      </c>
      <c r="O20">
        <v>0.25</v>
      </c>
      <c r="P20" s="83">
        <f t="shared" si="0"/>
        <v>6.5</v>
      </c>
    </row>
    <row r="21" spans="1:16" x14ac:dyDescent="0.2">
      <c r="A21">
        <v>20</v>
      </c>
      <c r="B21" t="s">
        <v>403</v>
      </c>
      <c r="C21">
        <v>6</v>
      </c>
      <c r="D21" s="8"/>
      <c r="E21">
        <v>0.75</v>
      </c>
      <c r="H21">
        <v>0.25</v>
      </c>
      <c r="J21">
        <v>2</v>
      </c>
      <c r="K21">
        <v>2.25</v>
      </c>
      <c r="L21">
        <v>0.5</v>
      </c>
      <c r="M21">
        <v>0.25</v>
      </c>
      <c r="P21" s="83">
        <f t="shared" si="0"/>
        <v>6</v>
      </c>
    </row>
    <row r="22" spans="1:16" x14ac:dyDescent="0.2">
      <c r="B22" t="s">
        <v>62</v>
      </c>
      <c r="C22">
        <v>6</v>
      </c>
      <c r="D22" s="9"/>
      <c r="E22" s="6">
        <v>0.75</v>
      </c>
      <c r="F22" s="6"/>
      <c r="G22" s="6">
        <v>0.75</v>
      </c>
      <c r="H22" s="6">
        <v>0.5</v>
      </c>
      <c r="I22" s="6">
        <v>0.25</v>
      </c>
      <c r="J22" s="6">
        <v>1</v>
      </c>
      <c r="K22" s="6">
        <v>0.75</v>
      </c>
      <c r="L22" s="6">
        <v>0.5</v>
      </c>
      <c r="M22" s="6">
        <v>1.25</v>
      </c>
      <c r="N22" s="6">
        <v>0.25</v>
      </c>
      <c r="O22" s="6"/>
      <c r="P22" s="84">
        <f t="shared" si="0"/>
        <v>6</v>
      </c>
    </row>
    <row r="23" spans="1:16" x14ac:dyDescent="0.2">
      <c r="A23">
        <v>22</v>
      </c>
      <c r="B23" t="s">
        <v>3</v>
      </c>
      <c r="C23">
        <v>5.25</v>
      </c>
    </row>
    <row r="24" spans="1:16" x14ac:dyDescent="0.2">
      <c r="B24" t="s">
        <v>37</v>
      </c>
      <c r="C24">
        <v>5.25</v>
      </c>
    </row>
    <row r="25" spans="1:16" x14ac:dyDescent="0.2">
      <c r="B25" t="s">
        <v>4</v>
      </c>
      <c r="C25">
        <v>5.25</v>
      </c>
    </row>
    <row r="26" spans="1:16" x14ac:dyDescent="0.2">
      <c r="A26">
        <v>25</v>
      </c>
      <c r="B26" t="s">
        <v>36</v>
      </c>
      <c r="C26">
        <v>5</v>
      </c>
    </row>
    <row r="27" spans="1:16" x14ac:dyDescent="0.2">
      <c r="A27">
        <v>26</v>
      </c>
      <c r="B27" t="s">
        <v>285</v>
      </c>
      <c r="C27">
        <v>4.25</v>
      </c>
    </row>
    <row r="28" spans="1:16" x14ac:dyDescent="0.2">
      <c r="A28">
        <v>27</v>
      </c>
      <c r="B28" t="s">
        <v>17</v>
      </c>
      <c r="C28">
        <v>4</v>
      </c>
    </row>
    <row r="29" spans="1:16" x14ac:dyDescent="0.2">
      <c r="A29">
        <v>28</v>
      </c>
      <c r="B29" t="s">
        <v>177</v>
      </c>
      <c r="C29">
        <v>3.75</v>
      </c>
    </row>
    <row r="30" spans="1:16" x14ac:dyDescent="0.2">
      <c r="B30" t="s">
        <v>207</v>
      </c>
      <c r="C30">
        <v>3.75</v>
      </c>
    </row>
    <row r="31" spans="1:16" x14ac:dyDescent="0.2">
      <c r="B31" t="s">
        <v>52</v>
      </c>
      <c r="C31">
        <v>3.75</v>
      </c>
    </row>
    <row r="32" spans="1:16" x14ac:dyDescent="0.2">
      <c r="A32">
        <v>31</v>
      </c>
      <c r="B32" t="s">
        <v>59</v>
      </c>
      <c r="C32">
        <v>3.5</v>
      </c>
    </row>
    <row r="33" spans="1:3" x14ac:dyDescent="0.2">
      <c r="A33">
        <v>32</v>
      </c>
      <c r="B33" t="s">
        <v>43</v>
      </c>
      <c r="C33">
        <v>3.25</v>
      </c>
    </row>
    <row r="34" spans="1:3" x14ac:dyDescent="0.2">
      <c r="B34" t="s">
        <v>67</v>
      </c>
      <c r="C34">
        <v>3.25</v>
      </c>
    </row>
    <row r="35" spans="1:3" x14ac:dyDescent="0.2">
      <c r="B35" t="s">
        <v>26</v>
      </c>
      <c r="C35">
        <v>3.25</v>
      </c>
    </row>
    <row r="36" spans="1:3" x14ac:dyDescent="0.2">
      <c r="B36" t="s">
        <v>267</v>
      </c>
      <c r="C36">
        <v>3.25</v>
      </c>
    </row>
    <row r="37" spans="1:3" x14ac:dyDescent="0.2">
      <c r="A37">
        <v>36</v>
      </c>
      <c r="B37" t="s">
        <v>94</v>
      </c>
      <c r="C37">
        <v>3</v>
      </c>
    </row>
    <row r="38" spans="1:3" x14ac:dyDescent="0.2">
      <c r="B38" t="s">
        <v>51</v>
      </c>
      <c r="C38">
        <v>3</v>
      </c>
    </row>
    <row r="39" spans="1:3" x14ac:dyDescent="0.2">
      <c r="B39" t="s">
        <v>53</v>
      </c>
      <c r="C39">
        <v>3</v>
      </c>
    </row>
    <row r="40" spans="1:3" x14ac:dyDescent="0.2">
      <c r="B40" t="s">
        <v>56</v>
      </c>
      <c r="C40">
        <v>3</v>
      </c>
    </row>
    <row r="41" spans="1:3" x14ac:dyDescent="0.2">
      <c r="B41" t="s">
        <v>55</v>
      </c>
      <c r="C41">
        <v>3</v>
      </c>
    </row>
    <row r="42" spans="1:3" x14ac:dyDescent="0.2">
      <c r="B42" t="s">
        <v>30</v>
      </c>
      <c r="C42">
        <v>3</v>
      </c>
    </row>
    <row r="43" spans="1:3" x14ac:dyDescent="0.2">
      <c r="A43">
        <v>42</v>
      </c>
      <c r="B43" t="s">
        <v>92</v>
      </c>
      <c r="C43">
        <v>2.75</v>
      </c>
    </row>
    <row r="44" spans="1:3" x14ac:dyDescent="0.2">
      <c r="B44" t="s">
        <v>196</v>
      </c>
      <c r="C44">
        <v>2.75</v>
      </c>
    </row>
    <row r="45" spans="1:3" x14ac:dyDescent="0.2">
      <c r="A45">
        <v>44</v>
      </c>
      <c r="B45" t="s">
        <v>404</v>
      </c>
      <c r="C45">
        <v>2.5</v>
      </c>
    </row>
    <row r="46" spans="1:3" x14ac:dyDescent="0.2">
      <c r="B46" t="s">
        <v>123</v>
      </c>
      <c r="C46">
        <v>2.5</v>
      </c>
    </row>
    <row r="47" spans="1:3" x14ac:dyDescent="0.2">
      <c r="B47" t="s">
        <v>61</v>
      </c>
      <c r="C47">
        <v>2.5</v>
      </c>
    </row>
    <row r="48" spans="1:3" x14ac:dyDescent="0.2">
      <c r="A48">
        <v>47</v>
      </c>
      <c r="B48" t="s">
        <v>108</v>
      </c>
      <c r="C48">
        <v>2.25</v>
      </c>
    </row>
    <row r="49" spans="1:3" x14ac:dyDescent="0.2">
      <c r="B49" t="s">
        <v>116</v>
      </c>
      <c r="C49">
        <v>2.25</v>
      </c>
    </row>
    <row r="50" spans="1:3" x14ac:dyDescent="0.2">
      <c r="B50" t="s">
        <v>33</v>
      </c>
      <c r="C50">
        <v>2.25</v>
      </c>
    </row>
    <row r="51" spans="1:3" x14ac:dyDescent="0.2">
      <c r="A51">
        <v>50</v>
      </c>
      <c r="B51" t="s">
        <v>405</v>
      </c>
      <c r="C51">
        <v>2</v>
      </c>
    </row>
    <row r="52" spans="1:3" x14ac:dyDescent="0.2">
      <c r="B52" t="s">
        <v>58</v>
      </c>
      <c r="C52">
        <v>2</v>
      </c>
    </row>
    <row r="53" spans="1:3" x14ac:dyDescent="0.2">
      <c r="B53" t="s">
        <v>376</v>
      </c>
      <c r="C53">
        <v>2</v>
      </c>
    </row>
    <row r="54" spans="1:3" x14ac:dyDescent="0.2">
      <c r="B54" t="s">
        <v>141</v>
      </c>
      <c r="C54">
        <v>2</v>
      </c>
    </row>
    <row r="55" spans="1:3" x14ac:dyDescent="0.2">
      <c r="A55">
        <v>54</v>
      </c>
      <c r="B55" t="s">
        <v>104</v>
      </c>
      <c r="C55">
        <v>1.75</v>
      </c>
    </row>
    <row r="56" spans="1:3" x14ac:dyDescent="0.2">
      <c r="B56" t="s">
        <v>38</v>
      </c>
      <c r="C56">
        <v>1.75</v>
      </c>
    </row>
    <row r="57" spans="1:3" x14ac:dyDescent="0.2">
      <c r="B57" t="s">
        <v>191</v>
      </c>
      <c r="C57">
        <v>1.75</v>
      </c>
    </row>
    <row r="58" spans="1:3" x14ac:dyDescent="0.2">
      <c r="B58" t="s">
        <v>74</v>
      </c>
      <c r="C58">
        <v>1.75</v>
      </c>
    </row>
    <row r="59" spans="1:3" x14ac:dyDescent="0.2">
      <c r="B59" t="s">
        <v>80</v>
      </c>
      <c r="C59">
        <v>1.75</v>
      </c>
    </row>
    <row r="60" spans="1:3" x14ac:dyDescent="0.2">
      <c r="B60" t="s">
        <v>68</v>
      </c>
      <c r="C60">
        <v>1.75</v>
      </c>
    </row>
    <row r="61" spans="1:3" x14ac:dyDescent="0.2">
      <c r="A61">
        <v>60</v>
      </c>
      <c r="B61" t="s">
        <v>48</v>
      </c>
      <c r="C61">
        <v>1.5</v>
      </c>
    </row>
    <row r="62" spans="1:3" x14ac:dyDescent="0.2">
      <c r="B62" t="s">
        <v>406</v>
      </c>
      <c r="C62">
        <v>1.5</v>
      </c>
    </row>
    <row r="63" spans="1:3" x14ac:dyDescent="0.2">
      <c r="B63" t="s">
        <v>278</v>
      </c>
      <c r="C63">
        <v>1.5</v>
      </c>
    </row>
    <row r="64" spans="1:3" x14ac:dyDescent="0.2">
      <c r="B64" t="s">
        <v>69</v>
      </c>
      <c r="C64">
        <v>1.5</v>
      </c>
    </row>
    <row r="65" spans="1:3" x14ac:dyDescent="0.2">
      <c r="B65" t="s">
        <v>29</v>
      </c>
      <c r="C65">
        <v>1.5</v>
      </c>
    </row>
    <row r="66" spans="1:3" x14ac:dyDescent="0.2">
      <c r="B66" t="s">
        <v>148</v>
      </c>
      <c r="C66">
        <v>1.5</v>
      </c>
    </row>
    <row r="67" spans="1:3" x14ac:dyDescent="0.2">
      <c r="B67" t="s">
        <v>46</v>
      </c>
      <c r="C67">
        <v>1.5</v>
      </c>
    </row>
    <row r="68" spans="1:3" x14ac:dyDescent="0.2">
      <c r="B68" t="s">
        <v>71</v>
      </c>
      <c r="C68">
        <v>1.5</v>
      </c>
    </row>
    <row r="69" spans="1:3" x14ac:dyDescent="0.2">
      <c r="B69" t="s">
        <v>270</v>
      </c>
      <c r="C69">
        <v>1.5</v>
      </c>
    </row>
    <row r="70" spans="1:3" x14ac:dyDescent="0.2">
      <c r="B70" t="s">
        <v>65</v>
      </c>
      <c r="C70">
        <v>1.5</v>
      </c>
    </row>
    <row r="71" spans="1:3" x14ac:dyDescent="0.2">
      <c r="B71" t="s">
        <v>40</v>
      </c>
      <c r="C71">
        <v>1.5</v>
      </c>
    </row>
    <row r="72" spans="1:3" x14ac:dyDescent="0.2">
      <c r="A72">
        <v>71</v>
      </c>
      <c r="B72" t="s">
        <v>77</v>
      </c>
      <c r="C72">
        <v>1.25</v>
      </c>
    </row>
    <row r="73" spans="1:3" x14ac:dyDescent="0.2">
      <c r="B73" t="s">
        <v>143</v>
      </c>
      <c r="C73">
        <v>1.25</v>
      </c>
    </row>
    <row r="74" spans="1:3" x14ac:dyDescent="0.2">
      <c r="B74" t="s">
        <v>205</v>
      </c>
      <c r="C74">
        <v>1.25</v>
      </c>
    </row>
    <row r="75" spans="1:3" x14ac:dyDescent="0.2">
      <c r="B75" t="s">
        <v>50</v>
      </c>
      <c r="C75">
        <v>1.25</v>
      </c>
    </row>
    <row r="76" spans="1:3" x14ac:dyDescent="0.2">
      <c r="B76" t="s">
        <v>253</v>
      </c>
      <c r="C76">
        <v>1.25</v>
      </c>
    </row>
    <row r="77" spans="1:3" x14ac:dyDescent="0.2">
      <c r="B77" t="s">
        <v>97</v>
      </c>
      <c r="C77">
        <v>1.25</v>
      </c>
    </row>
    <row r="78" spans="1:3" x14ac:dyDescent="0.2">
      <c r="B78" t="s">
        <v>41</v>
      </c>
      <c r="C78">
        <v>1.25</v>
      </c>
    </row>
    <row r="79" spans="1:3" x14ac:dyDescent="0.2">
      <c r="B79" t="s">
        <v>201</v>
      </c>
      <c r="C79">
        <v>1.25</v>
      </c>
    </row>
    <row r="80" spans="1:3" x14ac:dyDescent="0.2">
      <c r="B80" t="s">
        <v>78</v>
      </c>
      <c r="C80">
        <v>1.25</v>
      </c>
    </row>
    <row r="81" spans="1:3" x14ac:dyDescent="0.2">
      <c r="A81">
        <v>80</v>
      </c>
      <c r="B81" t="s">
        <v>243</v>
      </c>
      <c r="C81">
        <v>1</v>
      </c>
    </row>
    <row r="82" spans="1:3" x14ac:dyDescent="0.2">
      <c r="B82" t="s">
        <v>378</v>
      </c>
      <c r="C82">
        <v>1</v>
      </c>
    </row>
    <row r="83" spans="1:3" x14ac:dyDescent="0.2">
      <c r="B83" t="s">
        <v>103</v>
      </c>
      <c r="C83">
        <v>1</v>
      </c>
    </row>
    <row r="84" spans="1:3" x14ac:dyDescent="0.2">
      <c r="B84" t="s">
        <v>137</v>
      </c>
      <c r="C84">
        <v>1</v>
      </c>
    </row>
    <row r="85" spans="1:3" x14ac:dyDescent="0.2">
      <c r="B85" t="s">
        <v>407</v>
      </c>
      <c r="C85">
        <v>1</v>
      </c>
    </row>
    <row r="86" spans="1:3" x14ac:dyDescent="0.2">
      <c r="B86" t="s">
        <v>112</v>
      </c>
      <c r="C86">
        <v>1</v>
      </c>
    </row>
    <row r="87" spans="1:3" x14ac:dyDescent="0.2">
      <c r="B87" t="s">
        <v>75</v>
      </c>
      <c r="C87">
        <v>1</v>
      </c>
    </row>
    <row r="88" spans="1:3" x14ac:dyDescent="0.2">
      <c r="B88" t="s">
        <v>272</v>
      </c>
      <c r="C88">
        <v>1</v>
      </c>
    </row>
    <row r="89" spans="1:3" x14ac:dyDescent="0.2">
      <c r="B89" t="s">
        <v>408</v>
      </c>
      <c r="C89">
        <v>1</v>
      </c>
    </row>
    <row r="90" spans="1:3" x14ac:dyDescent="0.2">
      <c r="B90" t="s">
        <v>409</v>
      </c>
      <c r="C90">
        <v>1</v>
      </c>
    </row>
    <row r="91" spans="1:3" x14ac:dyDescent="0.2">
      <c r="B91" t="s">
        <v>60</v>
      </c>
      <c r="C91">
        <v>1</v>
      </c>
    </row>
    <row r="92" spans="1:3" x14ac:dyDescent="0.2">
      <c r="B92" t="s">
        <v>134</v>
      </c>
      <c r="C92">
        <v>1</v>
      </c>
    </row>
    <row r="93" spans="1:3" x14ac:dyDescent="0.2">
      <c r="B93" t="s">
        <v>66</v>
      </c>
      <c r="C93">
        <v>1</v>
      </c>
    </row>
    <row r="94" spans="1:3" x14ac:dyDescent="0.2">
      <c r="B94" t="s">
        <v>142</v>
      </c>
      <c r="C94">
        <v>1</v>
      </c>
    </row>
    <row r="95" spans="1:3" x14ac:dyDescent="0.2">
      <c r="B95" t="s">
        <v>410</v>
      </c>
      <c r="C95">
        <v>1</v>
      </c>
    </row>
    <row r="96" spans="1:3" x14ac:dyDescent="0.2">
      <c r="B96" t="s">
        <v>382</v>
      </c>
      <c r="C96">
        <v>1</v>
      </c>
    </row>
    <row r="97" spans="1:3" x14ac:dyDescent="0.2">
      <c r="B97" t="s">
        <v>155</v>
      </c>
      <c r="C97">
        <v>1</v>
      </c>
    </row>
    <row r="98" spans="1:3" x14ac:dyDescent="0.2">
      <c r="B98" t="s">
        <v>249</v>
      </c>
      <c r="C98">
        <v>1</v>
      </c>
    </row>
    <row r="99" spans="1:3" x14ac:dyDescent="0.2">
      <c r="B99" t="s">
        <v>172</v>
      </c>
      <c r="C99">
        <v>1</v>
      </c>
    </row>
    <row r="100" spans="1:3" x14ac:dyDescent="0.2">
      <c r="A100">
        <v>99</v>
      </c>
      <c r="B100" t="s">
        <v>170</v>
      </c>
      <c r="C100">
        <v>0.75</v>
      </c>
    </row>
    <row r="101" spans="1:3" x14ac:dyDescent="0.2">
      <c r="B101" t="s">
        <v>384</v>
      </c>
      <c r="C101">
        <v>0.75</v>
      </c>
    </row>
    <row r="102" spans="1:3" x14ac:dyDescent="0.2">
      <c r="B102" t="s">
        <v>411</v>
      </c>
      <c r="C102">
        <v>0.75</v>
      </c>
    </row>
    <row r="103" spans="1:3" x14ac:dyDescent="0.2">
      <c r="B103" t="s">
        <v>110</v>
      </c>
      <c r="C103">
        <v>0.75</v>
      </c>
    </row>
    <row r="104" spans="1:3" x14ac:dyDescent="0.2">
      <c r="B104" t="s">
        <v>83</v>
      </c>
      <c r="C104">
        <v>0.75</v>
      </c>
    </row>
    <row r="105" spans="1:3" x14ac:dyDescent="0.2">
      <c r="B105" t="s">
        <v>113</v>
      </c>
      <c r="C105">
        <v>0.75</v>
      </c>
    </row>
    <row r="106" spans="1:3" x14ac:dyDescent="0.2">
      <c r="B106" t="s">
        <v>82</v>
      </c>
      <c r="C106">
        <v>0.75</v>
      </c>
    </row>
    <row r="107" spans="1:3" x14ac:dyDescent="0.2">
      <c r="B107" t="s">
        <v>42</v>
      </c>
      <c r="C107">
        <v>0.75</v>
      </c>
    </row>
    <row r="108" spans="1:3" x14ac:dyDescent="0.2">
      <c r="B108" t="s">
        <v>105</v>
      </c>
      <c r="C108">
        <v>0.75</v>
      </c>
    </row>
    <row r="109" spans="1:3" x14ac:dyDescent="0.2">
      <c r="B109" t="s">
        <v>85</v>
      </c>
      <c r="C109">
        <v>0.75</v>
      </c>
    </row>
    <row r="110" spans="1:3" x14ac:dyDescent="0.2">
      <c r="B110" t="s">
        <v>64</v>
      </c>
      <c r="C110">
        <v>0.75</v>
      </c>
    </row>
    <row r="111" spans="1:3" x14ac:dyDescent="0.2">
      <c r="B111" t="s">
        <v>395</v>
      </c>
      <c r="C111">
        <v>0.75</v>
      </c>
    </row>
    <row r="112" spans="1:3" x14ac:dyDescent="0.2">
      <c r="B112" t="s">
        <v>381</v>
      </c>
      <c r="C112">
        <v>0.75</v>
      </c>
    </row>
    <row r="113" spans="1:3" x14ac:dyDescent="0.2">
      <c r="B113" t="s">
        <v>412</v>
      </c>
      <c r="C113">
        <v>0.75</v>
      </c>
    </row>
    <row r="114" spans="1:3" x14ac:dyDescent="0.2">
      <c r="B114" t="s">
        <v>133</v>
      </c>
      <c r="C114">
        <v>0.75</v>
      </c>
    </row>
    <row r="115" spans="1:3" x14ac:dyDescent="0.2">
      <c r="B115" t="s">
        <v>413</v>
      </c>
      <c r="C115">
        <v>0.75</v>
      </c>
    </row>
    <row r="116" spans="1:3" x14ac:dyDescent="0.2">
      <c r="A116">
        <v>115</v>
      </c>
      <c r="B116" t="s">
        <v>414</v>
      </c>
      <c r="C116">
        <v>0.5</v>
      </c>
    </row>
    <row r="117" spans="1:3" x14ac:dyDescent="0.2">
      <c r="B117" t="s">
        <v>271</v>
      </c>
      <c r="C117">
        <v>0.5</v>
      </c>
    </row>
    <row r="118" spans="1:3" x14ac:dyDescent="0.2">
      <c r="B118" t="s">
        <v>189</v>
      </c>
      <c r="C118">
        <v>0.5</v>
      </c>
    </row>
    <row r="119" spans="1:3" x14ac:dyDescent="0.2">
      <c r="B119" t="s">
        <v>87</v>
      </c>
      <c r="C119">
        <v>0.5</v>
      </c>
    </row>
    <row r="120" spans="1:3" x14ac:dyDescent="0.2">
      <c r="B120" t="s">
        <v>415</v>
      </c>
      <c r="C120">
        <v>0.5</v>
      </c>
    </row>
    <row r="121" spans="1:3" x14ac:dyDescent="0.2">
      <c r="B121" t="s">
        <v>416</v>
      </c>
      <c r="C121">
        <v>0.5</v>
      </c>
    </row>
    <row r="122" spans="1:3" x14ac:dyDescent="0.2">
      <c r="B122" t="s">
        <v>417</v>
      </c>
      <c r="C122">
        <v>0.5</v>
      </c>
    </row>
    <row r="123" spans="1:3" x14ac:dyDescent="0.2">
      <c r="B123" t="s">
        <v>418</v>
      </c>
      <c r="C123">
        <v>0.5</v>
      </c>
    </row>
    <row r="124" spans="1:3" x14ac:dyDescent="0.2">
      <c r="B124" t="s">
        <v>152</v>
      </c>
      <c r="C124">
        <v>0.5</v>
      </c>
    </row>
    <row r="125" spans="1:3" x14ac:dyDescent="0.2">
      <c r="B125" t="s">
        <v>63</v>
      </c>
      <c r="C125">
        <v>0.5</v>
      </c>
    </row>
    <row r="126" spans="1:3" x14ac:dyDescent="0.2">
      <c r="B126" t="s">
        <v>86</v>
      </c>
      <c r="C126">
        <v>0.5</v>
      </c>
    </row>
    <row r="127" spans="1:3" x14ac:dyDescent="0.2">
      <c r="B127" t="s">
        <v>361</v>
      </c>
      <c r="C127">
        <v>0.5</v>
      </c>
    </row>
    <row r="128" spans="1:3" x14ac:dyDescent="0.2">
      <c r="B128" t="s">
        <v>76</v>
      </c>
      <c r="C128">
        <v>0.5</v>
      </c>
    </row>
    <row r="129" spans="1:3" x14ac:dyDescent="0.2">
      <c r="B129" t="s">
        <v>150</v>
      </c>
      <c r="C129">
        <v>0.5</v>
      </c>
    </row>
    <row r="130" spans="1:3" x14ac:dyDescent="0.2">
      <c r="B130" t="s">
        <v>394</v>
      </c>
      <c r="C130">
        <v>0.5</v>
      </c>
    </row>
    <row r="131" spans="1:3" x14ac:dyDescent="0.2">
      <c r="B131" t="s">
        <v>280</v>
      </c>
      <c r="C131">
        <v>0.5</v>
      </c>
    </row>
    <row r="132" spans="1:3" x14ac:dyDescent="0.2">
      <c r="B132" t="s">
        <v>419</v>
      </c>
      <c r="C132">
        <v>0.5</v>
      </c>
    </row>
    <row r="133" spans="1:3" x14ac:dyDescent="0.2">
      <c r="A133">
        <v>132</v>
      </c>
      <c r="B133" t="s">
        <v>88</v>
      </c>
      <c r="C133">
        <v>0.25</v>
      </c>
    </row>
    <row r="134" spans="1:3" x14ac:dyDescent="0.2">
      <c r="B134" t="s">
        <v>420</v>
      </c>
      <c r="C134">
        <v>0.25</v>
      </c>
    </row>
    <row r="135" spans="1:3" x14ac:dyDescent="0.2">
      <c r="B135" t="s">
        <v>45</v>
      </c>
      <c r="C135">
        <v>0.25</v>
      </c>
    </row>
    <row r="136" spans="1:3" x14ac:dyDescent="0.2">
      <c r="B136" t="s">
        <v>81</v>
      </c>
      <c r="C136">
        <v>0.25</v>
      </c>
    </row>
    <row r="137" spans="1:3" x14ac:dyDescent="0.2">
      <c r="B137" t="s">
        <v>70</v>
      </c>
      <c r="C137">
        <v>0.25</v>
      </c>
    </row>
    <row r="138" spans="1:3" x14ac:dyDescent="0.2">
      <c r="B138" t="s">
        <v>421</v>
      </c>
      <c r="C138">
        <v>0.25</v>
      </c>
    </row>
    <row r="139" spans="1:3" x14ac:dyDescent="0.2">
      <c r="B139" t="s">
        <v>422</v>
      </c>
      <c r="C139">
        <v>0.25</v>
      </c>
    </row>
    <row r="140" spans="1:3" x14ac:dyDescent="0.2">
      <c r="B140" t="s">
        <v>39</v>
      </c>
      <c r="C140">
        <v>0.25</v>
      </c>
    </row>
    <row r="141" spans="1:3" x14ac:dyDescent="0.2">
      <c r="B141" t="s">
        <v>385</v>
      </c>
      <c r="C141">
        <v>0.25</v>
      </c>
    </row>
    <row r="142" spans="1:3" x14ac:dyDescent="0.2">
      <c r="B142" t="s">
        <v>208</v>
      </c>
      <c r="C142">
        <v>0.25</v>
      </c>
    </row>
    <row r="143" spans="1:3" x14ac:dyDescent="0.2">
      <c r="B143" t="s">
        <v>192</v>
      </c>
      <c r="C143">
        <v>0.25</v>
      </c>
    </row>
    <row r="144" spans="1:3" x14ac:dyDescent="0.2">
      <c r="B144" t="s">
        <v>369</v>
      </c>
      <c r="C144">
        <v>0.25</v>
      </c>
    </row>
    <row r="145" spans="2:3" x14ac:dyDescent="0.2">
      <c r="B145" t="s">
        <v>147</v>
      </c>
      <c r="C145">
        <v>0.25</v>
      </c>
    </row>
    <row r="146" spans="2:3" x14ac:dyDescent="0.2">
      <c r="B146" t="s">
        <v>275</v>
      </c>
      <c r="C146">
        <v>0.25</v>
      </c>
    </row>
    <row r="147" spans="2:3" x14ac:dyDescent="0.2">
      <c r="B147" t="s">
        <v>387</v>
      </c>
      <c r="C147">
        <v>0.25</v>
      </c>
    </row>
    <row r="148" spans="2:3" x14ac:dyDescent="0.2">
      <c r="B148" t="s">
        <v>423</v>
      </c>
      <c r="C148">
        <v>0.25</v>
      </c>
    </row>
    <row r="149" spans="2:3" x14ac:dyDescent="0.2">
      <c r="B149" t="s">
        <v>372</v>
      </c>
      <c r="C149">
        <v>0.25</v>
      </c>
    </row>
    <row r="150" spans="2:3" x14ac:dyDescent="0.2">
      <c r="B150" t="s">
        <v>388</v>
      </c>
      <c r="C150">
        <v>0.25</v>
      </c>
    </row>
    <row r="151" spans="2:3" x14ac:dyDescent="0.2">
      <c r="B151" t="s">
        <v>89</v>
      </c>
      <c r="C151">
        <v>0.25</v>
      </c>
    </row>
    <row r="152" spans="2:3" x14ac:dyDescent="0.2">
      <c r="B152" t="s">
        <v>195</v>
      </c>
      <c r="C152">
        <v>0.25</v>
      </c>
    </row>
    <row r="153" spans="2:3" x14ac:dyDescent="0.2">
      <c r="B153" t="s">
        <v>398</v>
      </c>
      <c r="C153">
        <v>0.25</v>
      </c>
    </row>
    <row r="154" spans="2:3" x14ac:dyDescent="0.2">
      <c r="B154" t="s">
        <v>296</v>
      </c>
      <c r="C154">
        <v>0.25</v>
      </c>
    </row>
    <row r="155" spans="2:3" x14ac:dyDescent="0.2">
      <c r="B155" t="s">
        <v>424</v>
      </c>
      <c r="C155">
        <v>0.25</v>
      </c>
    </row>
    <row r="156" spans="2:3" x14ac:dyDescent="0.2">
      <c r="B156" t="s">
        <v>100</v>
      </c>
      <c r="C156">
        <v>0.25</v>
      </c>
    </row>
    <row r="157" spans="2:3" x14ac:dyDescent="0.2">
      <c r="B157" t="s">
        <v>425</v>
      </c>
      <c r="C157">
        <v>0.25</v>
      </c>
    </row>
    <row r="158" spans="2:3" x14ac:dyDescent="0.2">
      <c r="B158" t="s">
        <v>373</v>
      </c>
      <c r="C158">
        <v>0.25</v>
      </c>
    </row>
    <row r="160" spans="2:3" x14ac:dyDescent="0.2">
      <c r="B160" t="s">
        <v>427</v>
      </c>
    </row>
  </sheetData>
  <pageMargins left="0.7" right="0.7" top="0.75" bottom="0.75" header="0.3" footer="0.3"/>
  <ignoredErrors>
    <ignoredError sqref="P2:P2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2C77-1974-4343-9E8E-44AF3E60AC9C}">
  <dimension ref="A1:P161"/>
  <sheetViews>
    <sheetView topLeftCell="A106" workbookViewId="0">
      <selection activeCell="S40" sqref="S40"/>
    </sheetView>
  </sheetViews>
  <sheetFormatPr baseColWidth="10" defaultRowHeight="16" x14ac:dyDescent="0.2"/>
  <cols>
    <col min="1" max="1" width="5.1640625" customWidth="1"/>
    <col min="2" max="2" width="20" customWidth="1"/>
    <col min="3" max="3" width="7.5" customWidth="1"/>
    <col min="4" max="9" width="7" customWidth="1"/>
    <col min="10" max="10" width="12.83203125" customWidth="1"/>
    <col min="11" max="15" width="7" customWidth="1"/>
    <col min="16" max="16" width="11" customWidth="1"/>
  </cols>
  <sheetData>
    <row r="1" spans="1:16" x14ac:dyDescent="0.2">
      <c r="A1" s="14"/>
      <c r="B1" s="46">
        <v>2015</v>
      </c>
      <c r="C1" s="14"/>
      <c r="D1" s="47" t="s">
        <v>0</v>
      </c>
      <c r="E1" s="48" t="s">
        <v>12</v>
      </c>
      <c r="F1" s="48" t="s">
        <v>15</v>
      </c>
      <c r="G1" s="48" t="s">
        <v>19</v>
      </c>
      <c r="H1" s="48" t="s">
        <v>22</v>
      </c>
      <c r="I1" s="48" t="s">
        <v>23</v>
      </c>
      <c r="J1" s="48" t="s">
        <v>8</v>
      </c>
      <c r="K1" s="48" t="s">
        <v>24</v>
      </c>
      <c r="L1" s="48" t="s">
        <v>27</v>
      </c>
      <c r="M1" s="48" t="s">
        <v>31</v>
      </c>
      <c r="N1" s="48" t="s">
        <v>34</v>
      </c>
      <c r="O1" s="48" t="s">
        <v>35</v>
      </c>
      <c r="P1" s="49" t="s">
        <v>426</v>
      </c>
    </row>
    <row r="2" spans="1:16" x14ac:dyDescent="0.2">
      <c r="A2" s="20">
        <v>1</v>
      </c>
      <c r="B2" s="20" t="s">
        <v>6</v>
      </c>
      <c r="C2" s="20">
        <v>42.75</v>
      </c>
      <c r="D2" s="50">
        <v>12</v>
      </c>
      <c r="E2" s="20">
        <v>2.25</v>
      </c>
      <c r="F2" s="20">
        <v>4.5</v>
      </c>
      <c r="G2" s="20">
        <v>2.25</v>
      </c>
      <c r="H2" s="20">
        <v>0.5</v>
      </c>
      <c r="I2" s="20"/>
      <c r="J2" s="20">
        <v>16</v>
      </c>
      <c r="K2" s="20">
        <v>2.25</v>
      </c>
      <c r="L2" s="20">
        <v>2</v>
      </c>
      <c r="M2" s="20">
        <v>0.25</v>
      </c>
      <c r="N2" s="20">
        <v>0.25</v>
      </c>
      <c r="O2" s="20">
        <v>0.5</v>
      </c>
      <c r="P2" s="51">
        <v>42.75</v>
      </c>
    </row>
    <row r="3" spans="1:16" x14ac:dyDescent="0.2">
      <c r="A3" s="20">
        <v>2</v>
      </c>
      <c r="B3" s="20" t="s">
        <v>10</v>
      </c>
      <c r="C3" s="20">
        <v>41.25</v>
      </c>
      <c r="D3" s="50">
        <v>11</v>
      </c>
      <c r="E3" s="20">
        <v>6.75</v>
      </c>
      <c r="F3" s="20">
        <v>3</v>
      </c>
      <c r="G3" s="20">
        <v>1.5</v>
      </c>
      <c r="H3" s="20">
        <v>1.75</v>
      </c>
      <c r="I3" s="20">
        <v>0.75</v>
      </c>
      <c r="J3" s="20">
        <v>13</v>
      </c>
      <c r="K3" s="20">
        <v>1.5</v>
      </c>
      <c r="L3" s="20">
        <v>1</v>
      </c>
      <c r="M3" s="20">
        <v>0.75</v>
      </c>
      <c r="N3" s="20">
        <v>0.25</v>
      </c>
      <c r="O3" s="20"/>
      <c r="P3" s="51">
        <v>41.25</v>
      </c>
    </row>
    <row r="4" spans="1:16" x14ac:dyDescent="0.2">
      <c r="A4" s="20">
        <v>3</v>
      </c>
      <c r="B4" s="20" t="s">
        <v>18</v>
      </c>
      <c r="C4" s="20">
        <v>35.25</v>
      </c>
      <c r="D4" s="50">
        <v>11</v>
      </c>
      <c r="E4" s="20">
        <v>1.5</v>
      </c>
      <c r="F4" s="20">
        <v>3</v>
      </c>
      <c r="G4" s="20">
        <v>2.25</v>
      </c>
      <c r="H4" s="20"/>
      <c r="I4" s="20">
        <v>0.75</v>
      </c>
      <c r="J4" s="20">
        <v>9</v>
      </c>
      <c r="K4" s="20">
        <v>2.25</v>
      </c>
      <c r="L4" s="20">
        <v>3</v>
      </c>
      <c r="M4" s="20">
        <v>1</v>
      </c>
      <c r="N4" s="20">
        <v>0.25</v>
      </c>
      <c r="O4" s="20">
        <v>1.25</v>
      </c>
      <c r="P4" s="51">
        <v>35.25</v>
      </c>
    </row>
    <row r="5" spans="1:16" x14ac:dyDescent="0.2">
      <c r="A5" s="20">
        <v>4</v>
      </c>
      <c r="B5" s="20" t="s">
        <v>2</v>
      </c>
      <c r="C5" s="20">
        <v>31</v>
      </c>
      <c r="D5" s="50">
        <v>19</v>
      </c>
      <c r="E5" s="20">
        <v>0.75</v>
      </c>
      <c r="F5" s="20">
        <v>0.5</v>
      </c>
      <c r="G5" s="20"/>
      <c r="H5" s="20">
        <v>0.25</v>
      </c>
      <c r="I5" s="20"/>
      <c r="J5" s="20">
        <v>10</v>
      </c>
      <c r="K5" s="20"/>
      <c r="L5" s="20"/>
      <c r="M5" s="20"/>
      <c r="N5" s="20">
        <v>0.25</v>
      </c>
      <c r="O5" s="20">
        <v>0.25</v>
      </c>
      <c r="P5" s="51">
        <v>31</v>
      </c>
    </row>
    <row r="6" spans="1:16" x14ac:dyDescent="0.2">
      <c r="A6" s="20">
        <v>5</v>
      </c>
      <c r="B6" s="20" t="s">
        <v>7</v>
      </c>
      <c r="C6" s="20">
        <v>25.25</v>
      </c>
      <c r="D6" s="50">
        <v>8</v>
      </c>
      <c r="E6" s="20">
        <v>1.5</v>
      </c>
      <c r="F6" s="20">
        <v>1</v>
      </c>
      <c r="G6" s="20">
        <v>2.5</v>
      </c>
      <c r="H6" s="20">
        <v>1</v>
      </c>
      <c r="I6" s="20">
        <v>1</v>
      </c>
      <c r="J6" s="20">
        <v>7</v>
      </c>
      <c r="K6" s="20">
        <v>2.25</v>
      </c>
      <c r="L6" s="20"/>
      <c r="M6" s="20"/>
      <c r="N6" s="20">
        <v>0.5</v>
      </c>
      <c r="O6" s="20">
        <v>0.5</v>
      </c>
      <c r="P6" s="51">
        <v>25.25</v>
      </c>
    </row>
    <row r="7" spans="1:16" x14ac:dyDescent="0.2">
      <c r="A7" s="20">
        <v>6</v>
      </c>
      <c r="B7" s="20" t="s">
        <v>49</v>
      </c>
      <c r="C7" s="20">
        <v>21.5</v>
      </c>
      <c r="D7" s="50">
        <v>7</v>
      </c>
      <c r="E7" s="20">
        <v>4.5</v>
      </c>
      <c r="F7" s="20">
        <v>0.5</v>
      </c>
      <c r="G7" s="20">
        <v>2.25</v>
      </c>
      <c r="H7" s="20"/>
      <c r="I7" s="20">
        <v>0.75</v>
      </c>
      <c r="J7" s="20">
        <v>3</v>
      </c>
      <c r="K7" s="20">
        <v>0.75</v>
      </c>
      <c r="L7" s="20">
        <v>0.5</v>
      </c>
      <c r="M7" s="20">
        <v>1.25</v>
      </c>
      <c r="N7" s="20">
        <v>0.25</v>
      </c>
      <c r="O7" s="20">
        <v>0.75</v>
      </c>
      <c r="P7" s="51">
        <v>21.5</v>
      </c>
    </row>
    <row r="8" spans="1:16" x14ac:dyDescent="0.2">
      <c r="A8" s="20">
        <v>7</v>
      </c>
      <c r="B8" s="20" t="s">
        <v>5</v>
      </c>
      <c r="C8" s="20">
        <v>17.5</v>
      </c>
      <c r="D8" s="50">
        <v>3</v>
      </c>
      <c r="E8" s="20"/>
      <c r="F8" s="20">
        <v>1</v>
      </c>
      <c r="G8" s="20">
        <v>0.25</v>
      </c>
      <c r="H8" s="20">
        <v>1</v>
      </c>
      <c r="I8" s="20">
        <v>0.75</v>
      </c>
      <c r="J8" s="20">
        <v>6</v>
      </c>
      <c r="K8" s="20">
        <v>2.25</v>
      </c>
      <c r="L8" s="20">
        <v>2.5</v>
      </c>
      <c r="M8" s="20">
        <v>0.25</v>
      </c>
      <c r="N8" s="20">
        <v>0.5</v>
      </c>
      <c r="O8" s="20"/>
      <c r="P8" s="51">
        <v>17.5</v>
      </c>
    </row>
    <row r="9" spans="1:16" x14ac:dyDescent="0.2">
      <c r="A9" s="20">
        <v>8</v>
      </c>
      <c r="B9" s="20" t="s">
        <v>25</v>
      </c>
      <c r="C9" s="20">
        <v>17.25</v>
      </c>
      <c r="D9" s="50">
        <v>3</v>
      </c>
      <c r="E9" s="20"/>
      <c r="F9" s="20">
        <v>0.5</v>
      </c>
      <c r="G9" s="20">
        <v>1.25</v>
      </c>
      <c r="H9" s="20">
        <v>0.5</v>
      </c>
      <c r="I9" s="20">
        <v>0.5</v>
      </c>
      <c r="J9" s="20">
        <v>7</v>
      </c>
      <c r="K9" s="20">
        <v>2.25</v>
      </c>
      <c r="L9" s="20">
        <v>0.5</v>
      </c>
      <c r="M9" s="20">
        <v>1.5</v>
      </c>
      <c r="N9" s="20">
        <v>0.25</v>
      </c>
      <c r="O9" s="20"/>
      <c r="P9" s="51">
        <v>17.25</v>
      </c>
    </row>
    <row r="10" spans="1:16" x14ac:dyDescent="0.2">
      <c r="A10" s="20">
        <v>9</v>
      </c>
      <c r="B10" s="20" t="s">
        <v>11</v>
      </c>
      <c r="C10" s="20">
        <v>17</v>
      </c>
      <c r="D10" s="50">
        <v>6</v>
      </c>
      <c r="E10" s="20">
        <v>3</v>
      </c>
      <c r="F10" s="20">
        <v>0.5</v>
      </c>
      <c r="G10" s="20">
        <v>0.25</v>
      </c>
      <c r="H10" s="20">
        <v>0.75</v>
      </c>
      <c r="I10" s="20">
        <v>1.25</v>
      </c>
      <c r="J10" s="20">
        <v>2</v>
      </c>
      <c r="K10" s="20">
        <v>0.75</v>
      </c>
      <c r="L10" s="20">
        <v>0.5</v>
      </c>
      <c r="M10" s="20">
        <v>0.25</v>
      </c>
      <c r="N10" s="20">
        <v>0.25</v>
      </c>
      <c r="O10" s="20">
        <v>1.5</v>
      </c>
      <c r="P10" s="51">
        <v>17</v>
      </c>
    </row>
    <row r="11" spans="1:16" x14ac:dyDescent="0.2">
      <c r="A11" s="20">
        <v>10</v>
      </c>
      <c r="B11" s="20" t="s">
        <v>54</v>
      </c>
      <c r="C11" s="20">
        <v>15.5</v>
      </c>
      <c r="D11" s="50">
        <v>5</v>
      </c>
      <c r="E11" s="20">
        <v>2.25</v>
      </c>
      <c r="F11" s="20">
        <v>0.5</v>
      </c>
      <c r="G11" s="20">
        <v>0.25</v>
      </c>
      <c r="H11" s="20">
        <v>1</v>
      </c>
      <c r="I11" s="20">
        <v>1</v>
      </c>
      <c r="J11" s="20">
        <v>4</v>
      </c>
      <c r="K11" s="20"/>
      <c r="L11" s="20"/>
      <c r="M11" s="20">
        <v>0.5</v>
      </c>
      <c r="N11" s="20">
        <v>0.25</v>
      </c>
      <c r="O11" s="20">
        <v>0.75</v>
      </c>
      <c r="P11" s="51">
        <v>15.5</v>
      </c>
    </row>
    <row r="12" spans="1:16" x14ac:dyDescent="0.2">
      <c r="A12" s="20">
        <v>11</v>
      </c>
      <c r="B12" s="20" t="s">
        <v>14</v>
      </c>
      <c r="C12" s="20">
        <v>15.25</v>
      </c>
      <c r="D12" s="50">
        <v>1</v>
      </c>
      <c r="E12" s="20">
        <v>1.5</v>
      </c>
      <c r="F12" s="20">
        <v>2</v>
      </c>
      <c r="G12" s="20">
        <v>0.75</v>
      </c>
      <c r="H12" s="20">
        <v>0.5</v>
      </c>
      <c r="I12" s="20">
        <v>0.25</v>
      </c>
      <c r="J12" s="20">
        <v>6</v>
      </c>
      <c r="K12" s="20">
        <v>1.5</v>
      </c>
      <c r="L12" s="20"/>
      <c r="M12" s="20">
        <v>0.75</v>
      </c>
      <c r="N12" s="20">
        <v>0.5</v>
      </c>
      <c r="O12" s="20">
        <v>0.5</v>
      </c>
      <c r="P12" s="51">
        <v>15.25</v>
      </c>
    </row>
    <row r="13" spans="1:16" x14ac:dyDescent="0.2">
      <c r="A13" s="20">
        <v>12</v>
      </c>
      <c r="B13" s="20" t="s">
        <v>16</v>
      </c>
      <c r="C13" s="20">
        <v>13.5</v>
      </c>
      <c r="D13" s="50">
        <v>3</v>
      </c>
      <c r="E13" s="20">
        <v>2.25</v>
      </c>
      <c r="F13" s="20">
        <v>2</v>
      </c>
      <c r="G13" s="20">
        <v>0.5</v>
      </c>
      <c r="H13" s="20">
        <v>0.5</v>
      </c>
      <c r="I13" s="20"/>
      <c r="J13" s="20"/>
      <c r="K13" s="20">
        <v>1.5</v>
      </c>
      <c r="L13" s="20">
        <v>3</v>
      </c>
      <c r="M13" s="20">
        <v>0.25</v>
      </c>
      <c r="N13" s="20">
        <v>0.25</v>
      </c>
      <c r="O13" s="20">
        <v>0.25</v>
      </c>
      <c r="P13" s="51">
        <v>13.5</v>
      </c>
    </row>
    <row r="14" spans="1:16" x14ac:dyDescent="0.2">
      <c r="A14" s="20">
        <v>13</v>
      </c>
      <c r="B14" s="20" t="s">
        <v>20</v>
      </c>
      <c r="C14" s="20">
        <v>13.25</v>
      </c>
      <c r="D14" s="50">
        <v>2</v>
      </c>
      <c r="E14" s="20"/>
      <c r="F14" s="20">
        <v>0.5</v>
      </c>
      <c r="G14" s="20">
        <v>1.25</v>
      </c>
      <c r="H14" s="20"/>
      <c r="I14" s="20">
        <v>0.25</v>
      </c>
      <c r="J14" s="20">
        <v>3</v>
      </c>
      <c r="K14" s="20">
        <v>2.25</v>
      </c>
      <c r="L14" s="20">
        <v>1.5</v>
      </c>
      <c r="M14" s="20">
        <v>0.75</v>
      </c>
      <c r="N14" s="20">
        <v>1</v>
      </c>
      <c r="O14" s="20">
        <v>0.75</v>
      </c>
      <c r="P14" s="51">
        <v>13.25</v>
      </c>
    </row>
    <row r="15" spans="1:16" x14ac:dyDescent="0.2">
      <c r="A15" s="20">
        <v>14</v>
      </c>
      <c r="B15" s="20" t="s">
        <v>402</v>
      </c>
      <c r="C15" s="20">
        <v>13</v>
      </c>
      <c r="D15" s="50">
        <v>4</v>
      </c>
      <c r="E15" s="20">
        <v>1.5</v>
      </c>
      <c r="F15" s="20">
        <v>1</v>
      </c>
      <c r="G15" s="20">
        <v>0.25</v>
      </c>
      <c r="H15" s="20">
        <v>0.75</v>
      </c>
      <c r="I15" s="20">
        <v>0.25</v>
      </c>
      <c r="J15" s="20">
        <v>2</v>
      </c>
      <c r="K15" s="20">
        <v>1.5</v>
      </c>
      <c r="L15" s="20">
        <v>1</v>
      </c>
      <c r="M15" s="20"/>
      <c r="N15" s="20">
        <v>0.5</v>
      </c>
      <c r="O15" s="20">
        <v>0.25</v>
      </c>
      <c r="P15" s="51">
        <v>13</v>
      </c>
    </row>
    <row r="16" spans="1:16" x14ac:dyDescent="0.2">
      <c r="A16" s="20">
        <v>15</v>
      </c>
      <c r="B16" s="20" t="s">
        <v>21</v>
      </c>
      <c r="C16" s="20">
        <v>12</v>
      </c>
      <c r="D16" s="50">
        <v>2</v>
      </c>
      <c r="E16" s="20">
        <v>1.5</v>
      </c>
      <c r="F16" s="20">
        <v>1</v>
      </c>
      <c r="G16" s="20"/>
      <c r="H16" s="20">
        <v>0.5</v>
      </c>
      <c r="I16" s="20"/>
      <c r="J16" s="20">
        <v>5</v>
      </c>
      <c r="K16" s="20"/>
      <c r="L16" s="20">
        <v>1</v>
      </c>
      <c r="M16" s="20">
        <v>0.5</v>
      </c>
      <c r="N16" s="20"/>
      <c r="O16" s="20">
        <v>0.5</v>
      </c>
      <c r="P16" s="51">
        <v>12</v>
      </c>
    </row>
    <row r="17" spans="1:16" x14ac:dyDescent="0.2">
      <c r="A17" s="20">
        <v>16</v>
      </c>
      <c r="B17" s="20" t="s">
        <v>13</v>
      </c>
      <c r="C17" s="20">
        <v>11.25</v>
      </c>
      <c r="D17" s="50">
        <v>1</v>
      </c>
      <c r="E17" s="20">
        <v>1.5</v>
      </c>
      <c r="F17" s="20">
        <v>1.5</v>
      </c>
      <c r="G17" s="20">
        <v>2</v>
      </c>
      <c r="H17" s="20">
        <v>0.5</v>
      </c>
      <c r="I17" s="20"/>
      <c r="J17" s="20">
        <v>2</v>
      </c>
      <c r="K17" s="20"/>
      <c r="L17" s="20">
        <v>1</v>
      </c>
      <c r="M17" s="20">
        <v>1</v>
      </c>
      <c r="N17" s="20">
        <v>0.75</v>
      </c>
      <c r="O17" s="20"/>
      <c r="P17" s="51">
        <v>11.25</v>
      </c>
    </row>
    <row r="18" spans="1:16" x14ac:dyDescent="0.2">
      <c r="A18" s="20">
        <v>17</v>
      </c>
      <c r="B18" s="20" t="s">
        <v>28</v>
      </c>
      <c r="C18" s="20">
        <v>10</v>
      </c>
      <c r="D18" s="50">
        <v>1</v>
      </c>
      <c r="E18" s="20">
        <v>0.75</v>
      </c>
      <c r="F18" s="20"/>
      <c r="G18" s="20">
        <v>1.75</v>
      </c>
      <c r="H18" s="20"/>
      <c r="I18" s="20">
        <v>0.25</v>
      </c>
      <c r="J18" s="20">
        <v>2</v>
      </c>
      <c r="K18" s="20">
        <v>1.5</v>
      </c>
      <c r="L18" s="20"/>
      <c r="M18" s="20">
        <v>1.5</v>
      </c>
      <c r="N18" s="20">
        <v>0.25</v>
      </c>
      <c r="O18" s="20">
        <v>1</v>
      </c>
      <c r="P18" s="51">
        <v>10</v>
      </c>
    </row>
    <row r="19" spans="1:16" x14ac:dyDescent="0.2">
      <c r="A19" s="20">
        <v>18</v>
      </c>
      <c r="B19" s="20" t="s">
        <v>44</v>
      </c>
      <c r="C19" s="20">
        <v>9.25</v>
      </c>
      <c r="D19" s="50">
        <v>2</v>
      </c>
      <c r="E19" s="20">
        <v>0.75</v>
      </c>
      <c r="F19" s="20">
        <v>1.5</v>
      </c>
      <c r="G19" s="20"/>
      <c r="H19" s="20"/>
      <c r="I19" s="20"/>
      <c r="J19" s="20">
        <v>2</v>
      </c>
      <c r="K19" s="20">
        <v>1.5</v>
      </c>
      <c r="L19" s="20">
        <v>1</v>
      </c>
      <c r="M19" s="20"/>
      <c r="N19" s="20">
        <v>0.25</v>
      </c>
      <c r="O19" s="20">
        <v>0.25</v>
      </c>
      <c r="P19" s="51">
        <v>9.25</v>
      </c>
    </row>
    <row r="20" spans="1:16" x14ac:dyDescent="0.2">
      <c r="A20" s="20">
        <v>19</v>
      </c>
      <c r="B20" s="20" t="s">
        <v>9</v>
      </c>
      <c r="C20" s="20">
        <v>6.5</v>
      </c>
      <c r="D20" s="50">
        <v>3</v>
      </c>
      <c r="E20" s="20"/>
      <c r="F20" s="20"/>
      <c r="G20" s="20"/>
      <c r="H20" s="20">
        <v>0.25</v>
      </c>
      <c r="I20" s="20"/>
      <c r="J20" s="20">
        <v>3</v>
      </c>
      <c r="K20" s="20"/>
      <c r="L20" s="20"/>
      <c r="M20" s="20"/>
      <c r="N20" s="20"/>
      <c r="O20" s="20">
        <v>0.25</v>
      </c>
      <c r="P20" s="51">
        <v>6.5</v>
      </c>
    </row>
    <row r="21" spans="1:16" x14ac:dyDescent="0.2">
      <c r="A21" s="20">
        <v>20</v>
      </c>
      <c r="B21" s="20" t="s">
        <v>403</v>
      </c>
      <c r="C21" s="20">
        <v>6</v>
      </c>
      <c r="D21" s="50"/>
      <c r="E21" s="20">
        <v>0.75</v>
      </c>
      <c r="F21" s="20"/>
      <c r="G21" s="20"/>
      <c r="H21" s="20">
        <v>0.25</v>
      </c>
      <c r="I21" s="20"/>
      <c r="J21" s="20">
        <v>2</v>
      </c>
      <c r="K21" s="20">
        <v>2.25</v>
      </c>
      <c r="L21" s="20">
        <v>0.5</v>
      </c>
      <c r="M21" s="20">
        <v>0.25</v>
      </c>
      <c r="N21" s="20"/>
      <c r="O21" s="20"/>
      <c r="P21" s="51">
        <v>6</v>
      </c>
    </row>
    <row r="22" spans="1:16" x14ac:dyDescent="0.2">
      <c r="A22" s="20"/>
      <c r="B22" s="20" t="s">
        <v>62</v>
      </c>
      <c r="C22" s="20">
        <v>6</v>
      </c>
      <c r="D22" s="52"/>
      <c r="E22" s="53">
        <v>0.75</v>
      </c>
      <c r="F22" s="53"/>
      <c r="G22" s="53">
        <v>0.75</v>
      </c>
      <c r="H22" s="53">
        <v>0.5</v>
      </c>
      <c r="I22" s="53">
        <v>0.25</v>
      </c>
      <c r="J22" s="53">
        <v>1</v>
      </c>
      <c r="K22" s="53">
        <v>0.75</v>
      </c>
      <c r="L22" s="53">
        <v>0.5</v>
      </c>
      <c r="M22" s="53">
        <v>1.25</v>
      </c>
      <c r="N22" s="53">
        <v>0.25</v>
      </c>
      <c r="O22" s="53"/>
      <c r="P22" s="54">
        <v>6</v>
      </c>
    </row>
    <row r="23" spans="1:16" x14ac:dyDescent="0.2">
      <c r="A23" s="20">
        <v>22</v>
      </c>
      <c r="B23" s="20" t="s">
        <v>3</v>
      </c>
      <c r="C23" s="20">
        <v>5.25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2">
      <c r="A24" s="20"/>
      <c r="B24" s="20" t="s">
        <v>37</v>
      </c>
      <c r="C24" s="20">
        <v>5.25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2">
      <c r="A25" s="20"/>
      <c r="B25" s="20" t="s">
        <v>4</v>
      </c>
      <c r="C25" s="20">
        <v>5.25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x14ac:dyDescent="0.2">
      <c r="A26" s="20">
        <v>25</v>
      </c>
      <c r="B26" s="20" t="s">
        <v>36</v>
      </c>
      <c r="C26" s="20">
        <v>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2">
      <c r="A27" s="20">
        <v>26</v>
      </c>
      <c r="B27" s="20" t="s">
        <v>285</v>
      </c>
      <c r="C27" s="20">
        <v>4.25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">
      <c r="A28" s="20">
        <v>27</v>
      </c>
      <c r="B28" s="20" t="s">
        <v>17</v>
      </c>
      <c r="C28" s="20">
        <v>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2">
      <c r="A29" s="20">
        <v>28</v>
      </c>
      <c r="B29" s="20" t="s">
        <v>177</v>
      </c>
      <c r="C29" s="20">
        <v>3.75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2">
      <c r="A30" s="20"/>
      <c r="B30" s="20" t="s">
        <v>207</v>
      </c>
      <c r="C30" s="20">
        <v>3.75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">
      <c r="A31" s="20"/>
      <c r="B31" s="20" t="s">
        <v>52</v>
      </c>
      <c r="C31" s="20">
        <v>3.75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2">
      <c r="A32" s="20">
        <v>31</v>
      </c>
      <c r="B32" s="20" t="s">
        <v>59</v>
      </c>
      <c r="C32" s="20">
        <v>3.5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">
      <c r="A33" s="20">
        <v>32</v>
      </c>
      <c r="B33" s="20" t="s">
        <v>43</v>
      </c>
      <c r="C33" s="20">
        <v>3.25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2">
      <c r="A34" s="20"/>
      <c r="B34" s="20" t="s">
        <v>67</v>
      </c>
      <c r="C34" s="20">
        <v>3.25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">
      <c r="A35" s="20"/>
      <c r="B35" s="20" t="s">
        <v>26</v>
      </c>
      <c r="C35" s="20">
        <v>3.25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">
      <c r="A36" s="20"/>
      <c r="B36" s="20" t="s">
        <v>267</v>
      </c>
      <c r="C36" s="20">
        <v>3.25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2">
      <c r="A37" s="20">
        <v>36</v>
      </c>
      <c r="B37" s="20" t="s">
        <v>94</v>
      </c>
      <c r="C37" s="20">
        <v>3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2">
      <c r="A38" s="20"/>
      <c r="B38" s="20" t="s">
        <v>51</v>
      </c>
      <c r="C38" s="20">
        <v>3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2">
      <c r="A39" s="20"/>
      <c r="B39" s="20" t="s">
        <v>53</v>
      </c>
      <c r="C39" s="20">
        <v>3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2">
      <c r="A40" s="20"/>
      <c r="B40" s="20" t="s">
        <v>56</v>
      </c>
      <c r="C40" s="20">
        <v>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2">
      <c r="A41" s="20"/>
      <c r="B41" s="20" t="s">
        <v>55</v>
      </c>
      <c r="C41" s="20">
        <v>3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2">
      <c r="A42" s="20"/>
      <c r="B42" s="20" t="s">
        <v>30</v>
      </c>
      <c r="C42" s="20">
        <v>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x14ac:dyDescent="0.2">
      <c r="A43" s="20">
        <v>42</v>
      </c>
      <c r="B43" s="20" t="s">
        <v>92</v>
      </c>
      <c r="C43" s="20">
        <v>2.75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x14ac:dyDescent="0.2">
      <c r="A44" s="20"/>
      <c r="B44" s="20" t="s">
        <v>196</v>
      </c>
      <c r="C44" s="20">
        <v>2.75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x14ac:dyDescent="0.2">
      <c r="A45" s="20">
        <v>44</v>
      </c>
      <c r="B45" s="20" t="s">
        <v>404</v>
      </c>
      <c r="C45" s="20">
        <v>2.5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2">
      <c r="A46" s="20"/>
      <c r="B46" s="20" t="s">
        <v>123</v>
      </c>
      <c r="C46" s="20">
        <v>2.5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x14ac:dyDescent="0.2">
      <c r="A47" s="20"/>
      <c r="B47" s="20" t="s">
        <v>61</v>
      </c>
      <c r="C47" s="20">
        <v>2.5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2">
      <c r="A48" s="20">
        <v>47</v>
      </c>
      <c r="B48" s="20" t="s">
        <v>108</v>
      </c>
      <c r="C48" s="20">
        <v>2.25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2">
      <c r="A49" s="20"/>
      <c r="B49" s="20" t="s">
        <v>116</v>
      </c>
      <c r="C49" s="20">
        <v>2.25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x14ac:dyDescent="0.2">
      <c r="A50" s="20"/>
      <c r="B50" s="20" t="s">
        <v>33</v>
      </c>
      <c r="C50" s="20">
        <v>2.25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x14ac:dyDescent="0.2">
      <c r="A51" s="20">
        <v>50</v>
      </c>
      <c r="B51" s="20" t="s">
        <v>405</v>
      </c>
      <c r="C51" s="20">
        <v>2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">
      <c r="A52" s="20"/>
      <c r="B52" s="20" t="s">
        <v>58</v>
      </c>
      <c r="C52" s="20">
        <v>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x14ac:dyDescent="0.2">
      <c r="A53" s="20"/>
      <c r="B53" s="20" t="s">
        <v>376</v>
      </c>
      <c r="C53" s="20">
        <v>2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x14ac:dyDescent="0.2">
      <c r="A54" s="20"/>
      <c r="B54" s="20" t="s">
        <v>141</v>
      </c>
      <c r="C54" s="20">
        <v>2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x14ac:dyDescent="0.2">
      <c r="A55" s="20">
        <v>54</v>
      </c>
      <c r="B55" s="20" t="s">
        <v>104</v>
      </c>
      <c r="C55" s="20">
        <v>1.75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x14ac:dyDescent="0.2">
      <c r="A56" s="20"/>
      <c r="B56" s="20" t="s">
        <v>38</v>
      </c>
      <c r="C56" s="20">
        <v>1.75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2">
      <c r="A57" s="20"/>
      <c r="B57" s="20" t="s">
        <v>191</v>
      </c>
      <c r="C57" s="20">
        <v>1.75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2">
      <c r="A58" s="20"/>
      <c r="B58" s="20" t="s">
        <v>74</v>
      </c>
      <c r="C58" s="20">
        <v>1.75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2">
      <c r="A59" s="20"/>
      <c r="B59" s="20" t="s">
        <v>80</v>
      </c>
      <c r="C59" s="20">
        <v>1.75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2">
      <c r="A60" s="20"/>
      <c r="B60" s="20" t="s">
        <v>68</v>
      </c>
      <c r="C60" s="20">
        <v>1.75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2">
      <c r="A61" s="20">
        <v>60</v>
      </c>
      <c r="B61" s="20" t="s">
        <v>48</v>
      </c>
      <c r="C61" s="20">
        <v>1.5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2">
      <c r="A62" s="20"/>
      <c r="B62" s="20" t="s">
        <v>406</v>
      </c>
      <c r="C62" s="20">
        <v>1.5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2">
      <c r="A63" s="20"/>
      <c r="B63" s="20" t="s">
        <v>278</v>
      </c>
      <c r="C63" s="20">
        <v>1.5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2">
      <c r="A64" s="20"/>
      <c r="B64" s="20" t="s">
        <v>69</v>
      </c>
      <c r="C64" s="20">
        <v>1.5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2">
      <c r="A65" s="20"/>
      <c r="B65" s="20" t="s">
        <v>29</v>
      </c>
      <c r="C65" s="20">
        <v>1.5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2">
      <c r="A66" s="20"/>
      <c r="B66" s="20" t="s">
        <v>148</v>
      </c>
      <c r="C66" s="20">
        <v>1.5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2">
      <c r="A67" s="20"/>
      <c r="B67" s="20" t="s">
        <v>46</v>
      </c>
      <c r="C67" s="20">
        <v>1.5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x14ac:dyDescent="0.2">
      <c r="A68" s="20"/>
      <c r="B68" s="20" t="s">
        <v>71</v>
      </c>
      <c r="C68" s="20">
        <v>1.5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x14ac:dyDescent="0.2">
      <c r="A69" s="20"/>
      <c r="B69" s="20" t="s">
        <v>270</v>
      </c>
      <c r="C69" s="20">
        <v>1.5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x14ac:dyDescent="0.2">
      <c r="A70" s="20"/>
      <c r="B70" s="20" t="s">
        <v>65</v>
      </c>
      <c r="C70" s="20">
        <v>1.5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x14ac:dyDescent="0.2">
      <c r="A71" s="20"/>
      <c r="B71" s="20" t="s">
        <v>40</v>
      </c>
      <c r="C71" s="20">
        <v>1.5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x14ac:dyDescent="0.2">
      <c r="A72" s="20">
        <v>71</v>
      </c>
      <c r="B72" s="20" t="s">
        <v>77</v>
      </c>
      <c r="C72" s="20">
        <v>1.25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x14ac:dyDescent="0.2">
      <c r="A73" s="20"/>
      <c r="B73" s="20" t="s">
        <v>143</v>
      </c>
      <c r="C73" s="20">
        <v>1.25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x14ac:dyDescent="0.2">
      <c r="A74" s="20"/>
      <c r="B74" s="20" t="s">
        <v>205</v>
      </c>
      <c r="C74" s="20">
        <v>1.25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x14ac:dyDescent="0.2">
      <c r="A75" s="20"/>
      <c r="B75" s="20" t="s">
        <v>50</v>
      </c>
      <c r="C75" s="20">
        <v>1.25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x14ac:dyDescent="0.2">
      <c r="A76" s="20"/>
      <c r="B76" s="20" t="s">
        <v>253</v>
      </c>
      <c r="C76" s="20">
        <v>1.25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x14ac:dyDescent="0.2">
      <c r="A77" s="20"/>
      <c r="B77" s="20" t="s">
        <v>97</v>
      </c>
      <c r="C77" s="20">
        <v>1.25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x14ac:dyDescent="0.2">
      <c r="A78" s="20"/>
      <c r="B78" s="20" t="s">
        <v>41</v>
      </c>
      <c r="C78" s="20">
        <v>1.25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x14ac:dyDescent="0.2">
      <c r="A79" s="20"/>
      <c r="B79" s="20" t="s">
        <v>201</v>
      </c>
      <c r="C79" s="20">
        <v>1.25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x14ac:dyDescent="0.2">
      <c r="A80" s="20"/>
      <c r="B80" s="20" t="s">
        <v>78</v>
      </c>
      <c r="C80" s="20">
        <v>1.25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x14ac:dyDescent="0.2">
      <c r="A81" s="20">
        <v>80</v>
      </c>
      <c r="B81" s="20" t="s">
        <v>243</v>
      </c>
      <c r="C81" s="20">
        <v>1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x14ac:dyDescent="0.2">
      <c r="A82" s="20"/>
      <c r="B82" s="20" t="s">
        <v>378</v>
      </c>
      <c r="C82" s="20">
        <v>1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x14ac:dyDescent="0.2">
      <c r="A83" s="20"/>
      <c r="B83" s="20" t="s">
        <v>103</v>
      </c>
      <c r="C83" s="20">
        <v>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x14ac:dyDescent="0.2">
      <c r="A84" s="20"/>
      <c r="B84" s="20" t="s">
        <v>137</v>
      </c>
      <c r="C84" s="20">
        <v>1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x14ac:dyDescent="0.2">
      <c r="A85" s="20"/>
      <c r="B85" s="20" t="s">
        <v>407</v>
      </c>
      <c r="C85" s="20">
        <v>1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x14ac:dyDescent="0.2">
      <c r="A86" s="20"/>
      <c r="B86" s="20" t="s">
        <v>112</v>
      </c>
      <c r="C86" s="20">
        <v>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x14ac:dyDescent="0.2">
      <c r="A87" s="20"/>
      <c r="B87" s="20" t="s">
        <v>75</v>
      </c>
      <c r="C87" s="20">
        <v>1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x14ac:dyDescent="0.2">
      <c r="A88" s="20"/>
      <c r="B88" s="20" t="s">
        <v>272</v>
      </c>
      <c r="C88" s="20">
        <v>1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x14ac:dyDescent="0.2">
      <c r="A89" s="20"/>
      <c r="B89" s="20" t="s">
        <v>408</v>
      </c>
      <c r="C89" s="20">
        <v>1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x14ac:dyDescent="0.2">
      <c r="A90" s="20"/>
      <c r="B90" s="20" t="s">
        <v>409</v>
      </c>
      <c r="C90" s="20">
        <v>1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x14ac:dyDescent="0.2">
      <c r="A91" s="20"/>
      <c r="B91" s="20" t="s">
        <v>60</v>
      </c>
      <c r="C91" s="20">
        <v>1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x14ac:dyDescent="0.2">
      <c r="A92" s="20"/>
      <c r="B92" s="20" t="s">
        <v>134</v>
      </c>
      <c r="C92" s="20">
        <v>1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x14ac:dyDescent="0.2">
      <c r="A93" s="20"/>
      <c r="B93" s="20" t="s">
        <v>66</v>
      </c>
      <c r="C93" s="20">
        <v>1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x14ac:dyDescent="0.2">
      <c r="A94" s="20"/>
      <c r="B94" s="20" t="s">
        <v>142</v>
      </c>
      <c r="C94" s="20">
        <v>1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x14ac:dyDescent="0.2">
      <c r="A95" s="20"/>
      <c r="B95" s="20" t="s">
        <v>410</v>
      </c>
      <c r="C95" s="20">
        <v>1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x14ac:dyDescent="0.2">
      <c r="A96" s="20"/>
      <c r="B96" s="20" t="s">
        <v>382</v>
      </c>
      <c r="C96" s="20">
        <v>1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x14ac:dyDescent="0.2">
      <c r="A97" s="20"/>
      <c r="B97" s="20" t="s">
        <v>155</v>
      </c>
      <c r="C97" s="20">
        <v>1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x14ac:dyDescent="0.2">
      <c r="A98" s="20"/>
      <c r="B98" s="20" t="s">
        <v>249</v>
      </c>
      <c r="C98" s="20">
        <v>1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x14ac:dyDescent="0.2">
      <c r="A99" s="20"/>
      <c r="B99" s="20" t="s">
        <v>172</v>
      </c>
      <c r="C99" s="20">
        <v>1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x14ac:dyDescent="0.2">
      <c r="A100" s="20">
        <v>99</v>
      </c>
      <c r="B100" s="20" t="s">
        <v>170</v>
      </c>
      <c r="C100" s="20">
        <v>0.75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x14ac:dyDescent="0.2">
      <c r="A101" s="20"/>
      <c r="B101" s="20" t="s">
        <v>384</v>
      </c>
      <c r="C101" s="20">
        <v>0.75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x14ac:dyDescent="0.2">
      <c r="A102" s="20"/>
      <c r="B102" s="20" t="s">
        <v>411</v>
      </c>
      <c r="C102" s="20">
        <v>0.75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x14ac:dyDescent="0.2">
      <c r="A103" s="20"/>
      <c r="B103" s="20" t="s">
        <v>110</v>
      </c>
      <c r="C103" s="20">
        <v>0.75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x14ac:dyDescent="0.2">
      <c r="A104" s="20"/>
      <c r="B104" s="20" t="s">
        <v>83</v>
      </c>
      <c r="C104" s="20">
        <v>0.75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x14ac:dyDescent="0.2">
      <c r="A105" s="20"/>
      <c r="B105" s="20" t="s">
        <v>113</v>
      </c>
      <c r="C105" s="20">
        <v>0.75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6" x14ac:dyDescent="0.2">
      <c r="A106" s="20"/>
      <c r="B106" s="20" t="s">
        <v>82</v>
      </c>
      <c r="C106" s="20">
        <v>0.75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6" x14ac:dyDescent="0.2">
      <c r="A107" s="20"/>
      <c r="B107" s="20" t="s">
        <v>42</v>
      </c>
      <c r="C107" s="20">
        <v>0.75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x14ac:dyDescent="0.2">
      <c r="A108" s="20"/>
      <c r="B108" s="20" t="s">
        <v>105</v>
      </c>
      <c r="C108" s="20">
        <v>0.75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6" x14ac:dyDescent="0.2">
      <c r="A109" s="20"/>
      <c r="B109" s="20" t="s">
        <v>85</v>
      </c>
      <c r="C109" s="20">
        <v>0.75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1:16" x14ac:dyDescent="0.2">
      <c r="A110" s="20"/>
      <c r="B110" s="20" t="s">
        <v>64</v>
      </c>
      <c r="C110" s="20">
        <v>0.75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1:16" x14ac:dyDescent="0.2">
      <c r="A111" s="20"/>
      <c r="B111" s="20" t="s">
        <v>395</v>
      </c>
      <c r="C111" s="20">
        <v>0.75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1:16" x14ac:dyDescent="0.2">
      <c r="A112" s="20"/>
      <c r="B112" s="20" t="s">
        <v>381</v>
      </c>
      <c r="C112" s="20">
        <v>0.75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1:16" x14ac:dyDescent="0.2">
      <c r="A113" s="20"/>
      <c r="B113" s="20" t="s">
        <v>412</v>
      </c>
      <c r="C113" s="20">
        <v>0.75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6" x14ac:dyDescent="0.2">
      <c r="A114" s="20"/>
      <c r="B114" s="20" t="s">
        <v>133</v>
      </c>
      <c r="C114" s="20">
        <v>0.75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1:16" x14ac:dyDescent="0.2">
      <c r="A115" s="20"/>
      <c r="B115" s="20" t="s">
        <v>413</v>
      </c>
      <c r="C115" s="20">
        <v>0.75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1:16" x14ac:dyDescent="0.2">
      <c r="A116" s="20">
        <v>115</v>
      </c>
      <c r="B116" s="20" t="s">
        <v>414</v>
      </c>
      <c r="C116" s="20">
        <v>0.5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</row>
    <row r="117" spans="1:16" x14ac:dyDescent="0.2">
      <c r="A117" s="20"/>
      <c r="B117" s="20" t="s">
        <v>271</v>
      </c>
      <c r="C117" s="20">
        <v>0.5</v>
      </c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1:16" x14ac:dyDescent="0.2">
      <c r="A118" s="20"/>
      <c r="B118" s="20" t="s">
        <v>189</v>
      </c>
      <c r="C118" s="20">
        <v>0.5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1:16" x14ac:dyDescent="0.2">
      <c r="A119" s="20"/>
      <c r="B119" s="20" t="s">
        <v>87</v>
      </c>
      <c r="C119" s="20">
        <v>0.5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1:16" x14ac:dyDescent="0.2">
      <c r="A120" s="20"/>
      <c r="B120" s="20" t="s">
        <v>415</v>
      </c>
      <c r="C120" s="20">
        <v>0.5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1:16" x14ac:dyDescent="0.2">
      <c r="A121" s="20"/>
      <c r="B121" s="20" t="s">
        <v>416</v>
      </c>
      <c r="C121" s="20">
        <v>0.5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1:16" x14ac:dyDescent="0.2">
      <c r="A122" s="20"/>
      <c r="B122" s="20" t="s">
        <v>417</v>
      </c>
      <c r="C122" s="20">
        <v>0.5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1:16" x14ac:dyDescent="0.2">
      <c r="A123" s="20"/>
      <c r="B123" s="20" t="s">
        <v>418</v>
      </c>
      <c r="C123" s="20">
        <v>0.5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1:16" x14ac:dyDescent="0.2">
      <c r="A124" s="20"/>
      <c r="B124" s="20" t="s">
        <v>152</v>
      </c>
      <c r="C124" s="20">
        <v>0.5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1:16" x14ac:dyDescent="0.2">
      <c r="A125" s="20"/>
      <c r="B125" s="20" t="s">
        <v>63</v>
      </c>
      <c r="C125" s="20">
        <v>0.5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1:16" x14ac:dyDescent="0.2">
      <c r="A126" s="20"/>
      <c r="B126" s="20" t="s">
        <v>86</v>
      </c>
      <c r="C126" s="20">
        <v>0.5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1:16" x14ac:dyDescent="0.2">
      <c r="A127" s="20"/>
      <c r="B127" s="20" t="s">
        <v>361</v>
      </c>
      <c r="C127" s="20">
        <v>0.5</v>
      </c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1:16" x14ac:dyDescent="0.2">
      <c r="A128" s="20"/>
      <c r="B128" s="20" t="s">
        <v>76</v>
      </c>
      <c r="C128" s="20">
        <v>0.5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1:16" x14ac:dyDescent="0.2">
      <c r="A129" s="20"/>
      <c r="B129" s="20" t="s">
        <v>150</v>
      </c>
      <c r="C129" s="20">
        <v>0.5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x14ac:dyDescent="0.2">
      <c r="A130" s="20"/>
      <c r="B130" s="20" t="s">
        <v>394</v>
      </c>
      <c r="C130" s="20">
        <v>0.5</v>
      </c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16" x14ac:dyDescent="0.2">
      <c r="A131" s="20"/>
      <c r="B131" s="20" t="s">
        <v>280</v>
      </c>
      <c r="C131" s="20">
        <v>0.5</v>
      </c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1:16" x14ac:dyDescent="0.2">
      <c r="A132" s="20"/>
      <c r="B132" s="20" t="s">
        <v>419</v>
      </c>
      <c r="C132" s="20">
        <v>0.5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1:16" x14ac:dyDescent="0.2">
      <c r="A133" s="20">
        <v>132</v>
      </c>
      <c r="B133" s="20" t="s">
        <v>88</v>
      </c>
      <c r="C133" s="20">
        <v>0.25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1:16" x14ac:dyDescent="0.2">
      <c r="A134" s="20"/>
      <c r="B134" s="20" t="s">
        <v>420</v>
      </c>
      <c r="C134" s="20">
        <v>0.25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1:16" x14ac:dyDescent="0.2">
      <c r="A135" s="20"/>
      <c r="B135" s="20" t="s">
        <v>45</v>
      </c>
      <c r="C135" s="20">
        <v>0.25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1:16" x14ac:dyDescent="0.2">
      <c r="A136" s="20"/>
      <c r="B136" s="20" t="s">
        <v>81</v>
      </c>
      <c r="C136" s="20">
        <v>0.25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1:16" x14ac:dyDescent="0.2">
      <c r="A137" s="20"/>
      <c r="B137" s="20" t="s">
        <v>70</v>
      </c>
      <c r="C137" s="20">
        <v>0.25</v>
      </c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1:16" x14ac:dyDescent="0.2">
      <c r="A138" s="20"/>
      <c r="B138" s="20" t="s">
        <v>421</v>
      </c>
      <c r="C138" s="20">
        <v>0.25</v>
      </c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1:16" x14ac:dyDescent="0.2">
      <c r="A139" s="20"/>
      <c r="B139" s="20" t="s">
        <v>422</v>
      </c>
      <c r="C139" s="20">
        <v>0.25</v>
      </c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1:16" x14ac:dyDescent="0.2">
      <c r="A140" s="20"/>
      <c r="B140" s="20" t="s">
        <v>39</v>
      </c>
      <c r="C140" s="20">
        <v>0.25</v>
      </c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1:16" x14ac:dyDescent="0.2">
      <c r="A141" s="20"/>
      <c r="B141" s="20" t="s">
        <v>385</v>
      </c>
      <c r="C141" s="20">
        <v>0.25</v>
      </c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1:16" x14ac:dyDescent="0.2">
      <c r="A142" s="20"/>
      <c r="B142" s="20" t="s">
        <v>208</v>
      </c>
      <c r="C142" s="20">
        <v>0.25</v>
      </c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1:16" x14ac:dyDescent="0.2">
      <c r="A143" s="20"/>
      <c r="B143" s="20" t="s">
        <v>192</v>
      </c>
      <c r="C143" s="20">
        <v>0.25</v>
      </c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1:16" x14ac:dyDescent="0.2">
      <c r="A144" s="20"/>
      <c r="B144" s="20" t="s">
        <v>369</v>
      </c>
      <c r="C144" s="20">
        <v>0.25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1:16" x14ac:dyDescent="0.2">
      <c r="A145" s="20"/>
      <c r="B145" s="20" t="s">
        <v>147</v>
      </c>
      <c r="C145" s="20">
        <v>0.25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1:16" x14ac:dyDescent="0.2">
      <c r="A146" s="20"/>
      <c r="B146" s="20" t="s">
        <v>275</v>
      </c>
      <c r="C146" s="20">
        <v>0.25</v>
      </c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1:16" x14ac:dyDescent="0.2">
      <c r="A147" s="20"/>
      <c r="B147" s="20" t="s">
        <v>387</v>
      </c>
      <c r="C147" s="20">
        <v>0.25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1:16" x14ac:dyDescent="0.2">
      <c r="A148" s="20"/>
      <c r="B148" s="20" t="s">
        <v>423</v>
      </c>
      <c r="C148" s="20">
        <v>0.25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1:16" x14ac:dyDescent="0.2">
      <c r="A149" s="20"/>
      <c r="B149" s="20" t="s">
        <v>372</v>
      </c>
      <c r="C149" s="20">
        <v>0.25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</row>
    <row r="150" spans="1:16" x14ac:dyDescent="0.2">
      <c r="A150" s="20"/>
      <c r="B150" s="20" t="s">
        <v>388</v>
      </c>
      <c r="C150" s="20">
        <v>0.25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</row>
    <row r="151" spans="1:16" x14ac:dyDescent="0.2">
      <c r="A151" s="20"/>
      <c r="B151" s="20" t="s">
        <v>89</v>
      </c>
      <c r="C151" s="20">
        <v>0.25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1:16" x14ac:dyDescent="0.2">
      <c r="A152" s="20"/>
      <c r="B152" s="20" t="s">
        <v>195</v>
      </c>
      <c r="C152" s="20">
        <v>0.25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1:16" x14ac:dyDescent="0.2">
      <c r="A153" s="20"/>
      <c r="B153" s="20" t="s">
        <v>398</v>
      </c>
      <c r="C153" s="20">
        <v>0.25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1:16" x14ac:dyDescent="0.2">
      <c r="A154" s="20"/>
      <c r="B154" s="20" t="s">
        <v>296</v>
      </c>
      <c r="C154" s="20">
        <v>0.25</v>
      </c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1:16" x14ac:dyDescent="0.2">
      <c r="A155" s="20"/>
      <c r="B155" s="20" t="s">
        <v>424</v>
      </c>
      <c r="C155" s="20">
        <v>0.25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</row>
    <row r="156" spans="1:16" x14ac:dyDescent="0.2">
      <c r="A156" s="20"/>
      <c r="B156" s="20" t="s">
        <v>100</v>
      </c>
      <c r="C156" s="20">
        <v>0.25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</row>
    <row r="157" spans="1:16" x14ac:dyDescent="0.2">
      <c r="A157" s="20"/>
      <c r="B157" s="20" t="s">
        <v>425</v>
      </c>
      <c r="C157" s="20">
        <v>0.25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</row>
    <row r="158" spans="1:16" x14ac:dyDescent="0.2">
      <c r="A158" s="20"/>
      <c r="B158" s="20" t="s">
        <v>373</v>
      </c>
      <c r="C158" s="20">
        <v>0.25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</row>
    <row r="159" spans="1:16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</row>
    <row r="160" spans="1:16" x14ac:dyDescent="0.2">
      <c r="A160" s="20"/>
      <c r="B160" s="20"/>
      <c r="C160" s="20">
        <v>567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</row>
    <row r="161" spans="2:2" x14ac:dyDescent="0.2">
      <c r="B161" s="20" t="s">
        <v>427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C95F-552E-3747-928A-3912D4B64029}">
  <dimension ref="A1:P160"/>
  <sheetViews>
    <sheetView workbookViewId="0">
      <selection activeCell="J151" sqref="J151"/>
    </sheetView>
  </sheetViews>
  <sheetFormatPr baseColWidth="10" defaultRowHeight="16" x14ac:dyDescent="0.2"/>
  <cols>
    <col min="1" max="1" width="5.33203125" customWidth="1"/>
    <col min="2" max="2" width="20.1640625" customWidth="1"/>
    <col min="3" max="3" width="7.1640625" customWidth="1"/>
    <col min="4" max="9" width="7" customWidth="1"/>
    <col min="10" max="10" width="13.5" customWidth="1"/>
    <col min="11" max="15" width="7" customWidth="1"/>
    <col min="16" max="16" width="11" customWidth="1"/>
  </cols>
  <sheetData>
    <row r="1" spans="1:16" x14ac:dyDescent="0.2">
      <c r="A1" s="3"/>
      <c r="B1" s="81">
        <v>2014</v>
      </c>
      <c r="C1" s="5" t="s">
        <v>451</v>
      </c>
      <c r="D1" s="5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 t="s">
        <v>451</v>
      </c>
    </row>
    <row r="2" spans="1:16" x14ac:dyDescent="0.2">
      <c r="A2">
        <v>1</v>
      </c>
      <c r="B2" t="s">
        <v>6</v>
      </c>
      <c r="C2">
        <v>50.25</v>
      </c>
      <c r="D2">
        <v>14</v>
      </c>
      <c r="E2">
        <v>3.75</v>
      </c>
      <c r="F2">
        <v>3.5</v>
      </c>
      <c r="G2">
        <v>1.75</v>
      </c>
      <c r="H2">
        <v>1</v>
      </c>
      <c r="I2">
        <v>0.25</v>
      </c>
      <c r="J2">
        <v>20</v>
      </c>
      <c r="K2">
        <v>2.25</v>
      </c>
      <c r="L2">
        <v>1</v>
      </c>
      <c r="M2">
        <v>1.75</v>
      </c>
      <c r="N2">
        <v>0.5</v>
      </c>
      <c r="O2">
        <v>0.5</v>
      </c>
      <c r="P2" s="82">
        <f t="shared" ref="P2:P21" si="0">SUM(D2:O2)</f>
        <v>50.25</v>
      </c>
    </row>
    <row r="3" spans="1:16" x14ac:dyDescent="0.2">
      <c r="A3">
        <v>2</v>
      </c>
      <c r="B3" t="s">
        <v>10</v>
      </c>
      <c r="C3">
        <v>36.75</v>
      </c>
      <c r="D3">
        <v>10</v>
      </c>
      <c r="E3">
        <v>6.75</v>
      </c>
      <c r="F3">
        <v>4</v>
      </c>
      <c r="G3">
        <v>1</v>
      </c>
      <c r="H3">
        <v>0.75</v>
      </c>
      <c r="I3">
        <v>0.75</v>
      </c>
      <c r="J3">
        <v>9</v>
      </c>
      <c r="K3">
        <v>2.25</v>
      </c>
      <c r="L3">
        <v>1.5</v>
      </c>
      <c r="N3">
        <v>0.5</v>
      </c>
      <c r="O3">
        <v>0.25</v>
      </c>
      <c r="P3" s="82">
        <f t="shared" si="0"/>
        <v>36.75</v>
      </c>
    </row>
    <row r="4" spans="1:16" x14ac:dyDescent="0.2">
      <c r="A4">
        <v>3</v>
      </c>
      <c r="B4" t="s">
        <v>2</v>
      </c>
      <c r="C4">
        <v>34</v>
      </c>
      <c r="D4">
        <v>18</v>
      </c>
      <c r="F4">
        <v>1</v>
      </c>
      <c r="G4">
        <v>0.75</v>
      </c>
      <c r="I4">
        <v>0.25</v>
      </c>
      <c r="J4">
        <v>11</v>
      </c>
      <c r="K4">
        <v>3</v>
      </c>
      <c r="P4" s="82">
        <f t="shared" si="0"/>
        <v>34</v>
      </c>
    </row>
    <row r="5" spans="1:16" x14ac:dyDescent="0.2">
      <c r="A5">
        <v>4</v>
      </c>
      <c r="B5" t="s">
        <v>18</v>
      </c>
      <c r="C5">
        <v>30</v>
      </c>
      <c r="D5">
        <v>8</v>
      </c>
      <c r="E5">
        <v>3</v>
      </c>
      <c r="F5">
        <v>1.5</v>
      </c>
      <c r="G5">
        <v>2.25</v>
      </c>
      <c r="H5">
        <v>1.75</v>
      </c>
      <c r="J5">
        <v>9</v>
      </c>
      <c r="K5">
        <v>1.5</v>
      </c>
      <c r="L5">
        <v>1.5</v>
      </c>
      <c r="M5">
        <v>0.75</v>
      </c>
      <c r="N5">
        <v>0.25</v>
      </c>
      <c r="O5">
        <v>0.5</v>
      </c>
      <c r="P5" s="82">
        <f t="shared" si="0"/>
        <v>30</v>
      </c>
    </row>
    <row r="6" spans="1:16" x14ac:dyDescent="0.2">
      <c r="A6">
        <v>5</v>
      </c>
      <c r="B6" t="s">
        <v>49</v>
      </c>
      <c r="C6">
        <v>24.75</v>
      </c>
      <c r="D6">
        <v>6</v>
      </c>
      <c r="E6">
        <v>5.25</v>
      </c>
      <c r="F6">
        <v>1.5</v>
      </c>
      <c r="G6">
        <v>1</v>
      </c>
      <c r="H6">
        <v>1</v>
      </c>
      <c r="I6">
        <v>0.25</v>
      </c>
      <c r="J6">
        <v>6</v>
      </c>
      <c r="K6">
        <v>0.75</v>
      </c>
      <c r="L6">
        <v>0.5</v>
      </c>
      <c r="M6">
        <v>0.5</v>
      </c>
      <c r="N6">
        <v>1.25</v>
      </c>
      <c r="O6">
        <v>0.75</v>
      </c>
      <c r="P6" s="82">
        <f t="shared" si="0"/>
        <v>24.75</v>
      </c>
    </row>
    <row r="7" spans="1:16" x14ac:dyDescent="0.2">
      <c r="A7">
        <v>6</v>
      </c>
      <c r="B7" t="s">
        <v>25</v>
      </c>
      <c r="C7">
        <v>21</v>
      </c>
      <c r="D7">
        <v>5</v>
      </c>
      <c r="E7">
        <v>1.5</v>
      </c>
      <c r="G7">
        <v>1</v>
      </c>
      <c r="H7">
        <v>0.5</v>
      </c>
      <c r="I7">
        <v>0.5</v>
      </c>
      <c r="J7">
        <v>6</v>
      </c>
      <c r="K7">
        <v>3.75</v>
      </c>
      <c r="L7">
        <v>1</v>
      </c>
      <c r="M7">
        <v>1</v>
      </c>
      <c r="N7">
        <v>0.25</v>
      </c>
      <c r="O7">
        <v>0.5</v>
      </c>
      <c r="P7" s="82">
        <f t="shared" si="0"/>
        <v>21</v>
      </c>
    </row>
    <row r="8" spans="1:16" x14ac:dyDescent="0.2">
      <c r="A8">
        <v>7</v>
      </c>
      <c r="B8" t="s">
        <v>7</v>
      </c>
      <c r="C8">
        <v>17.75</v>
      </c>
      <c r="D8">
        <v>7</v>
      </c>
      <c r="F8">
        <v>1.5</v>
      </c>
      <c r="H8">
        <v>0.5</v>
      </c>
      <c r="I8">
        <v>0.5</v>
      </c>
      <c r="J8">
        <v>6</v>
      </c>
      <c r="K8">
        <v>1.5</v>
      </c>
      <c r="N8">
        <v>0.25</v>
      </c>
      <c r="O8">
        <v>0.5</v>
      </c>
      <c r="P8" s="82">
        <f t="shared" si="0"/>
        <v>17.75</v>
      </c>
    </row>
    <row r="9" spans="1:16" x14ac:dyDescent="0.2">
      <c r="A9">
        <v>8</v>
      </c>
      <c r="B9" t="s">
        <v>11</v>
      </c>
      <c r="C9">
        <v>17.5</v>
      </c>
      <c r="D9">
        <v>9</v>
      </c>
      <c r="E9">
        <v>1.5</v>
      </c>
      <c r="F9">
        <v>2</v>
      </c>
      <c r="G9">
        <v>1</v>
      </c>
      <c r="H9">
        <v>0.5</v>
      </c>
      <c r="I9">
        <v>1</v>
      </c>
      <c r="J9">
        <v>2</v>
      </c>
      <c r="M9">
        <v>0.25</v>
      </c>
      <c r="O9">
        <v>0.25</v>
      </c>
      <c r="P9" s="82">
        <f t="shared" si="0"/>
        <v>17.5</v>
      </c>
    </row>
    <row r="10" spans="1:16" x14ac:dyDescent="0.2">
      <c r="A10">
        <v>9</v>
      </c>
      <c r="B10" t="s">
        <v>5</v>
      </c>
      <c r="C10">
        <v>15.25</v>
      </c>
      <c r="D10">
        <v>2</v>
      </c>
      <c r="E10">
        <v>0.75</v>
      </c>
      <c r="F10">
        <v>2</v>
      </c>
      <c r="G10">
        <v>0.75</v>
      </c>
      <c r="H10">
        <v>0.25</v>
      </c>
      <c r="I10">
        <v>0.75</v>
      </c>
      <c r="J10">
        <v>5</v>
      </c>
      <c r="K10">
        <v>0.75</v>
      </c>
      <c r="L10">
        <v>1.5</v>
      </c>
      <c r="M10">
        <v>1</v>
      </c>
      <c r="N10">
        <v>0.5</v>
      </c>
      <c r="P10" s="82">
        <f>SUM(D10:O10)</f>
        <v>15.25</v>
      </c>
    </row>
    <row r="11" spans="1:16" x14ac:dyDescent="0.2">
      <c r="A11">
        <v>10</v>
      </c>
      <c r="B11" t="s">
        <v>20</v>
      </c>
      <c r="C11">
        <v>14.5</v>
      </c>
      <c r="D11">
        <v>3</v>
      </c>
      <c r="E11">
        <v>2.25</v>
      </c>
      <c r="F11">
        <v>0.5</v>
      </c>
      <c r="G11">
        <v>0.5</v>
      </c>
      <c r="H11">
        <v>1</v>
      </c>
      <c r="I11">
        <v>0.25</v>
      </c>
      <c r="J11">
        <v>3</v>
      </c>
      <c r="K11">
        <v>1.5</v>
      </c>
      <c r="M11">
        <v>0.75</v>
      </c>
      <c r="N11">
        <v>0.5</v>
      </c>
      <c r="O11">
        <v>1.25</v>
      </c>
      <c r="P11" s="82">
        <f>SUM(D11:O11)</f>
        <v>14.5</v>
      </c>
    </row>
    <row r="12" spans="1:16" x14ac:dyDescent="0.2">
      <c r="A12">
        <v>11</v>
      </c>
      <c r="B12" t="s">
        <v>16</v>
      </c>
      <c r="C12">
        <v>13.75</v>
      </c>
      <c r="D12">
        <v>4</v>
      </c>
      <c r="E12">
        <v>1.5</v>
      </c>
      <c r="F12">
        <v>1</v>
      </c>
      <c r="G12">
        <v>0.75</v>
      </c>
      <c r="H12">
        <v>0.25</v>
      </c>
      <c r="I12">
        <v>0.75</v>
      </c>
      <c r="K12">
        <v>0.75</v>
      </c>
      <c r="L12">
        <v>3</v>
      </c>
      <c r="M12">
        <v>1</v>
      </c>
      <c r="N12">
        <v>0.25</v>
      </c>
      <c r="O12">
        <v>0.5</v>
      </c>
      <c r="P12" s="82">
        <f>SUM(D12:O12)</f>
        <v>13.75</v>
      </c>
    </row>
    <row r="13" spans="1:16" x14ac:dyDescent="0.2">
      <c r="B13" t="s">
        <v>403</v>
      </c>
      <c r="C13">
        <v>13.75</v>
      </c>
      <c r="D13">
        <v>3</v>
      </c>
      <c r="E13">
        <v>0.75</v>
      </c>
      <c r="F13">
        <v>1.5</v>
      </c>
      <c r="J13">
        <v>5</v>
      </c>
      <c r="K13">
        <v>2.25</v>
      </c>
      <c r="L13">
        <v>1</v>
      </c>
      <c r="N13">
        <v>0.25</v>
      </c>
      <c r="P13" s="82">
        <f t="shared" si="0"/>
        <v>13.75</v>
      </c>
    </row>
    <row r="14" spans="1:16" x14ac:dyDescent="0.2">
      <c r="A14">
        <v>13</v>
      </c>
      <c r="B14" t="s">
        <v>14</v>
      </c>
      <c r="C14">
        <v>13.25</v>
      </c>
      <c r="E14">
        <v>0.75</v>
      </c>
      <c r="F14">
        <v>1</v>
      </c>
      <c r="G14">
        <v>1.25</v>
      </c>
      <c r="H14">
        <v>0.25</v>
      </c>
      <c r="I14">
        <v>0.25</v>
      </c>
      <c r="J14">
        <v>7</v>
      </c>
      <c r="K14">
        <v>1.5</v>
      </c>
      <c r="L14">
        <v>1</v>
      </c>
      <c r="M14">
        <v>0.25</v>
      </c>
      <c r="P14" s="82">
        <f t="shared" si="0"/>
        <v>13.25</v>
      </c>
    </row>
    <row r="15" spans="1:16" x14ac:dyDescent="0.2">
      <c r="A15">
        <v>14</v>
      </c>
      <c r="B15" t="s">
        <v>13</v>
      </c>
      <c r="C15">
        <v>13</v>
      </c>
      <c r="D15">
        <v>1</v>
      </c>
      <c r="E15">
        <v>0.75</v>
      </c>
      <c r="F15">
        <v>1.5</v>
      </c>
      <c r="G15">
        <v>1.25</v>
      </c>
      <c r="H15">
        <v>1</v>
      </c>
      <c r="I15">
        <v>0.5</v>
      </c>
      <c r="J15">
        <v>2</v>
      </c>
      <c r="K15">
        <v>0.75</v>
      </c>
      <c r="L15">
        <v>1.5</v>
      </c>
      <c r="M15">
        <v>1</v>
      </c>
      <c r="N15">
        <v>0.5</v>
      </c>
      <c r="O15">
        <v>1.25</v>
      </c>
      <c r="P15" s="82">
        <f t="shared" si="0"/>
        <v>13</v>
      </c>
    </row>
    <row r="16" spans="1:16" x14ac:dyDescent="0.2">
      <c r="A16">
        <v>15</v>
      </c>
      <c r="B16" t="s">
        <v>28</v>
      </c>
      <c r="C16">
        <v>10.75</v>
      </c>
      <c r="E16">
        <v>1.5</v>
      </c>
      <c r="F16">
        <v>0.5</v>
      </c>
      <c r="H16">
        <v>0.75</v>
      </c>
      <c r="I16">
        <v>0.25</v>
      </c>
      <c r="J16">
        <v>3</v>
      </c>
      <c r="K16">
        <v>1.5</v>
      </c>
      <c r="L16">
        <v>1</v>
      </c>
      <c r="M16">
        <v>0.5</v>
      </c>
      <c r="N16">
        <v>1.25</v>
      </c>
      <c r="O16">
        <v>0.5</v>
      </c>
      <c r="P16" s="82">
        <f t="shared" si="0"/>
        <v>10.75</v>
      </c>
    </row>
    <row r="17" spans="1:16" x14ac:dyDescent="0.2">
      <c r="A17">
        <v>16</v>
      </c>
      <c r="B17" t="s">
        <v>54</v>
      </c>
      <c r="C17">
        <v>10.5</v>
      </c>
      <c r="D17">
        <v>3</v>
      </c>
      <c r="E17">
        <v>3.75</v>
      </c>
      <c r="F17">
        <v>1</v>
      </c>
      <c r="G17">
        <v>0.25</v>
      </c>
      <c r="H17">
        <v>0.25</v>
      </c>
      <c r="I17">
        <v>1</v>
      </c>
      <c r="L17">
        <v>0.5</v>
      </c>
      <c r="N17">
        <v>0.5</v>
      </c>
      <c r="O17">
        <v>0.25</v>
      </c>
      <c r="P17" s="82">
        <f t="shared" si="0"/>
        <v>10.5</v>
      </c>
    </row>
    <row r="18" spans="1:16" x14ac:dyDescent="0.2">
      <c r="A18">
        <v>17</v>
      </c>
      <c r="B18" t="s">
        <v>1</v>
      </c>
      <c r="C18">
        <v>8.75</v>
      </c>
      <c r="D18">
        <v>3</v>
      </c>
      <c r="E18">
        <v>2.25</v>
      </c>
      <c r="F18">
        <v>0.5</v>
      </c>
      <c r="G18">
        <v>0.25</v>
      </c>
      <c r="I18">
        <v>0.75</v>
      </c>
      <c r="K18">
        <v>1.5</v>
      </c>
      <c r="M18">
        <v>0.5</v>
      </c>
      <c r="P18" s="82">
        <f t="shared" si="0"/>
        <v>8.75</v>
      </c>
    </row>
    <row r="19" spans="1:16" x14ac:dyDescent="0.2">
      <c r="B19" t="s">
        <v>21</v>
      </c>
      <c r="C19">
        <v>8.75</v>
      </c>
      <c r="E19">
        <v>1.5</v>
      </c>
      <c r="G19">
        <v>1.25</v>
      </c>
      <c r="H19">
        <v>0.5</v>
      </c>
      <c r="I19">
        <v>0.25</v>
      </c>
      <c r="J19">
        <v>1</v>
      </c>
      <c r="K19">
        <v>2.25</v>
      </c>
      <c r="L19">
        <v>1</v>
      </c>
      <c r="M19">
        <v>0.25</v>
      </c>
      <c r="N19">
        <v>0.5</v>
      </c>
      <c r="O19">
        <v>0.25</v>
      </c>
      <c r="P19" s="82">
        <f t="shared" si="0"/>
        <v>8.75</v>
      </c>
    </row>
    <row r="20" spans="1:16" x14ac:dyDescent="0.2">
      <c r="A20">
        <v>19</v>
      </c>
      <c r="B20" t="s">
        <v>9</v>
      </c>
      <c r="C20">
        <v>8.25</v>
      </c>
      <c r="D20">
        <v>1</v>
      </c>
      <c r="G20">
        <v>0.25</v>
      </c>
      <c r="I20">
        <v>0.25</v>
      </c>
      <c r="J20">
        <v>6</v>
      </c>
      <c r="K20">
        <v>0.75</v>
      </c>
      <c r="P20" s="82">
        <f t="shared" si="0"/>
        <v>8.25</v>
      </c>
    </row>
    <row r="21" spans="1:16" x14ac:dyDescent="0.2">
      <c r="A21">
        <v>20</v>
      </c>
      <c r="B21" t="s">
        <v>37</v>
      </c>
      <c r="C21">
        <v>8</v>
      </c>
      <c r="E21">
        <v>3.75</v>
      </c>
      <c r="F21">
        <v>1</v>
      </c>
      <c r="G21">
        <v>0.25</v>
      </c>
      <c r="I21">
        <v>0.25</v>
      </c>
      <c r="J21">
        <v>1</v>
      </c>
      <c r="K21">
        <v>0.75</v>
      </c>
      <c r="L21">
        <v>1</v>
      </c>
      <c r="P21" s="82">
        <f t="shared" si="0"/>
        <v>8</v>
      </c>
    </row>
    <row r="22" spans="1:16" x14ac:dyDescent="0.2">
      <c r="A22">
        <v>21</v>
      </c>
      <c r="B22" t="s">
        <v>62</v>
      </c>
      <c r="C22">
        <v>7.25</v>
      </c>
    </row>
    <row r="23" spans="1:16" x14ac:dyDescent="0.2">
      <c r="A23">
        <v>22</v>
      </c>
      <c r="B23" t="s">
        <v>17</v>
      </c>
      <c r="C23">
        <v>6.25</v>
      </c>
    </row>
    <row r="24" spans="1:16" x14ac:dyDescent="0.2">
      <c r="A24">
        <v>23</v>
      </c>
      <c r="B24" t="s">
        <v>44</v>
      </c>
      <c r="C24">
        <v>6</v>
      </c>
    </row>
    <row r="25" spans="1:16" x14ac:dyDescent="0.2">
      <c r="A25">
        <v>24</v>
      </c>
      <c r="B25" t="s">
        <v>67</v>
      </c>
      <c r="C25">
        <v>5.75</v>
      </c>
    </row>
    <row r="26" spans="1:16" x14ac:dyDescent="0.2">
      <c r="A26">
        <v>25</v>
      </c>
      <c r="B26" t="s">
        <v>285</v>
      </c>
      <c r="C26">
        <v>5</v>
      </c>
    </row>
    <row r="27" spans="1:16" x14ac:dyDescent="0.2">
      <c r="A27">
        <v>26</v>
      </c>
      <c r="B27" t="s">
        <v>26</v>
      </c>
      <c r="C27">
        <v>4.75</v>
      </c>
    </row>
    <row r="28" spans="1:16" x14ac:dyDescent="0.2">
      <c r="A28">
        <v>27</v>
      </c>
      <c r="B28" t="s">
        <v>52</v>
      </c>
      <c r="C28">
        <v>4.25</v>
      </c>
    </row>
    <row r="29" spans="1:16" x14ac:dyDescent="0.2">
      <c r="A29">
        <v>28</v>
      </c>
      <c r="B29" t="s">
        <v>36</v>
      </c>
      <c r="C29">
        <v>3.5</v>
      </c>
    </row>
    <row r="30" spans="1:16" x14ac:dyDescent="0.2">
      <c r="B30" t="s">
        <v>43</v>
      </c>
      <c r="C30">
        <v>3.5</v>
      </c>
    </row>
    <row r="31" spans="1:16" x14ac:dyDescent="0.2">
      <c r="B31" t="s">
        <v>4</v>
      </c>
      <c r="C31">
        <v>3.5</v>
      </c>
    </row>
    <row r="32" spans="1:16" x14ac:dyDescent="0.2">
      <c r="B32" t="s">
        <v>64</v>
      </c>
      <c r="C32">
        <v>3.5</v>
      </c>
    </row>
    <row r="33" spans="1:3" x14ac:dyDescent="0.2">
      <c r="B33" t="s">
        <v>134</v>
      </c>
      <c r="C33">
        <v>3.5</v>
      </c>
    </row>
    <row r="34" spans="1:3" x14ac:dyDescent="0.2">
      <c r="B34" t="s">
        <v>207</v>
      </c>
      <c r="C34">
        <v>3.5</v>
      </c>
    </row>
    <row r="35" spans="1:3" x14ac:dyDescent="0.2">
      <c r="A35">
        <v>34</v>
      </c>
      <c r="B35" t="s">
        <v>405</v>
      </c>
      <c r="C35">
        <v>3.25</v>
      </c>
    </row>
    <row r="36" spans="1:3" x14ac:dyDescent="0.2">
      <c r="B36" t="s">
        <v>454</v>
      </c>
      <c r="C36">
        <v>3.25</v>
      </c>
    </row>
    <row r="37" spans="1:3" x14ac:dyDescent="0.2">
      <c r="B37" t="s">
        <v>267</v>
      </c>
      <c r="C37">
        <v>3.25</v>
      </c>
    </row>
    <row r="38" spans="1:3" x14ac:dyDescent="0.2">
      <c r="B38" t="s">
        <v>33</v>
      </c>
      <c r="C38">
        <v>3.25</v>
      </c>
    </row>
    <row r="39" spans="1:3" x14ac:dyDescent="0.2">
      <c r="B39" t="s">
        <v>46</v>
      </c>
      <c r="C39">
        <v>3.25</v>
      </c>
    </row>
    <row r="40" spans="1:3" x14ac:dyDescent="0.2">
      <c r="B40" t="s">
        <v>59</v>
      </c>
      <c r="C40">
        <v>3.25</v>
      </c>
    </row>
    <row r="41" spans="1:3" x14ac:dyDescent="0.2">
      <c r="A41">
        <v>40</v>
      </c>
      <c r="B41" t="s">
        <v>455</v>
      </c>
      <c r="C41">
        <v>3</v>
      </c>
    </row>
    <row r="42" spans="1:3" x14ac:dyDescent="0.2">
      <c r="B42" t="s">
        <v>50</v>
      </c>
      <c r="C42">
        <v>3</v>
      </c>
    </row>
    <row r="43" spans="1:3" x14ac:dyDescent="0.2">
      <c r="B43" t="s">
        <v>51</v>
      </c>
      <c r="C43">
        <v>3</v>
      </c>
    </row>
    <row r="44" spans="1:3" x14ac:dyDescent="0.2">
      <c r="A44">
        <v>43</v>
      </c>
      <c r="B44" t="s">
        <v>3</v>
      </c>
      <c r="C44">
        <v>2.5</v>
      </c>
    </row>
    <row r="45" spans="1:3" x14ac:dyDescent="0.2">
      <c r="B45" t="s">
        <v>53</v>
      </c>
      <c r="C45">
        <v>2.5</v>
      </c>
    </row>
    <row r="46" spans="1:3" x14ac:dyDescent="0.2">
      <c r="B46" t="s">
        <v>155</v>
      </c>
      <c r="C46">
        <v>2.5</v>
      </c>
    </row>
    <row r="47" spans="1:3" x14ac:dyDescent="0.2">
      <c r="A47">
        <v>46</v>
      </c>
      <c r="B47" t="s">
        <v>97</v>
      </c>
      <c r="C47">
        <v>2.25</v>
      </c>
    </row>
    <row r="48" spans="1:3" x14ac:dyDescent="0.2">
      <c r="A48">
        <v>47</v>
      </c>
      <c r="B48" t="s">
        <v>57</v>
      </c>
      <c r="C48">
        <v>2</v>
      </c>
    </row>
    <row r="49" spans="1:3" x14ac:dyDescent="0.2">
      <c r="B49" t="s">
        <v>103</v>
      </c>
      <c r="C49">
        <v>2</v>
      </c>
    </row>
    <row r="50" spans="1:3" x14ac:dyDescent="0.2">
      <c r="B50" t="s">
        <v>112</v>
      </c>
      <c r="C50">
        <v>2</v>
      </c>
    </row>
    <row r="51" spans="1:3" x14ac:dyDescent="0.2">
      <c r="B51" t="s">
        <v>417</v>
      </c>
      <c r="C51">
        <v>2</v>
      </c>
    </row>
    <row r="52" spans="1:3" x14ac:dyDescent="0.2">
      <c r="B52" t="s">
        <v>92</v>
      </c>
      <c r="C52">
        <v>2</v>
      </c>
    </row>
    <row r="53" spans="1:3" x14ac:dyDescent="0.2">
      <c r="B53" t="s">
        <v>55</v>
      </c>
      <c r="C53">
        <v>2</v>
      </c>
    </row>
    <row r="54" spans="1:3" x14ac:dyDescent="0.2">
      <c r="B54" t="s">
        <v>94</v>
      </c>
      <c r="C54">
        <v>2</v>
      </c>
    </row>
    <row r="55" spans="1:3" x14ac:dyDescent="0.2">
      <c r="A55">
        <v>54</v>
      </c>
      <c r="B55" t="s">
        <v>104</v>
      </c>
      <c r="C55">
        <v>1.75</v>
      </c>
    </row>
    <row r="56" spans="1:3" x14ac:dyDescent="0.2">
      <c r="B56" t="s">
        <v>29</v>
      </c>
      <c r="C56">
        <v>1.75</v>
      </c>
    </row>
    <row r="57" spans="1:3" x14ac:dyDescent="0.2">
      <c r="B57" t="s">
        <v>71</v>
      </c>
      <c r="C57">
        <v>1.75</v>
      </c>
    </row>
    <row r="58" spans="1:3" x14ac:dyDescent="0.2">
      <c r="B58" t="s">
        <v>30</v>
      </c>
      <c r="C58">
        <v>1.75</v>
      </c>
    </row>
    <row r="59" spans="1:3" x14ac:dyDescent="0.2">
      <c r="A59">
        <v>58</v>
      </c>
      <c r="B59" t="s">
        <v>98</v>
      </c>
      <c r="C59">
        <v>1.5</v>
      </c>
    </row>
    <row r="60" spans="1:3" x14ac:dyDescent="0.2">
      <c r="B60" t="s">
        <v>58</v>
      </c>
      <c r="C60">
        <v>1.5</v>
      </c>
    </row>
    <row r="61" spans="1:3" x14ac:dyDescent="0.2">
      <c r="B61" t="s">
        <v>87</v>
      </c>
      <c r="C61">
        <v>1.5</v>
      </c>
    </row>
    <row r="62" spans="1:3" x14ac:dyDescent="0.2">
      <c r="B62" t="s">
        <v>361</v>
      </c>
      <c r="C62">
        <v>1.5</v>
      </c>
    </row>
    <row r="63" spans="1:3" x14ac:dyDescent="0.2">
      <c r="B63" t="s">
        <v>76</v>
      </c>
      <c r="C63">
        <v>1.5</v>
      </c>
    </row>
    <row r="64" spans="1:3" x14ac:dyDescent="0.2">
      <c r="B64" t="s">
        <v>56</v>
      </c>
      <c r="C64">
        <v>1.5</v>
      </c>
    </row>
    <row r="65" spans="1:3" x14ac:dyDescent="0.2">
      <c r="B65" t="s">
        <v>142</v>
      </c>
      <c r="C65">
        <v>1.5</v>
      </c>
    </row>
    <row r="66" spans="1:3" x14ac:dyDescent="0.2">
      <c r="B66" t="s">
        <v>412</v>
      </c>
      <c r="C66">
        <v>1.5</v>
      </c>
    </row>
    <row r="67" spans="1:3" x14ac:dyDescent="0.2">
      <c r="B67" t="s">
        <v>65</v>
      </c>
      <c r="C67">
        <v>1.5</v>
      </c>
    </row>
    <row r="68" spans="1:3" x14ac:dyDescent="0.2">
      <c r="A68">
        <v>67</v>
      </c>
      <c r="B68" t="s">
        <v>109</v>
      </c>
      <c r="C68">
        <v>1.25</v>
      </c>
    </row>
    <row r="69" spans="1:3" x14ac:dyDescent="0.2">
      <c r="B69" t="s">
        <v>80</v>
      </c>
      <c r="C69">
        <v>1.25</v>
      </c>
    </row>
    <row r="70" spans="1:3" x14ac:dyDescent="0.2">
      <c r="B70" t="s">
        <v>77</v>
      </c>
      <c r="C70">
        <v>1.25</v>
      </c>
    </row>
    <row r="71" spans="1:3" x14ac:dyDescent="0.2">
      <c r="B71" t="s">
        <v>70</v>
      </c>
      <c r="C71">
        <v>1.25</v>
      </c>
    </row>
    <row r="72" spans="1:3" x14ac:dyDescent="0.2">
      <c r="B72" t="s">
        <v>205</v>
      </c>
      <c r="C72">
        <v>1.25</v>
      </c>
    </row>
    <row r="73" spans="1:3" x14ac:dyDescent="0.2">
      <c r="B73" t="s">
        <v>191</v>
      </c>
      <c r="C73">
        <v>1.25</v>
      </c>
    </row>
    <row r="74" spans="1:3" x14ac:dyDescent="0.2">
      <c r="B74" t="s">
        <v>75</v>
      </c>
      <c r="C74">
        <v>1.25</v>
      </c>
    </row>
    <row r="75" spans="1:3" x14ac:dyDescent="0.2">
      <c r="B75" t="s">
        <v>201</v>
      </c>
      <c r="C75">
        <v>1.25</v>
      </c>
    </row>
    <row r="76" spans="1:3" x14ac:dyDescent="0.2">
      <c r="B76" t="s">
        <v>172</v>
      </c>
      <c r="C76">
        <v>1.25</v>
      </c>
    </row>
    <row r="77" spans="1:3" x14ac:dyDescent="0.2">
      <c r="A77">
        <v>76</v>
      </c>
      <c r="B77" t="s">
        <v>243</v>
      </c>
      <c r="C77">
        <v>1</v>
      </c>
    </row>
    <row r="78" spans="1:3" x14ac:dyDescent="0.2">
      <c r="B78" t="s">
        <v>251</v>
      </c>
      <c r="C78">
        <v>1</v>
      </c>
    </row>
    <row r="79" spans="1:3" x14ac:dyDescent="0.2">
      <c r="B79" t="s">
        <v>81</v>
      </c>
      <c r="C79">
        <v>1</v>
      </c>
    </row>
    <row r="80" spans="1:3" x14ac:dyDescent="0.2">
      <c r="B80" t="s">
        <v>286</v>
      </c>
      <c r="C80">
        <v>1</v>
      </c>
    </row>
    <row r="81" spans="2:3" x14ac:dyDescent="0.2">
      <c r="B81" t="s">
        <v>69</v>
      </c>
      <c r="C81">
        <v>1</v>
      </c>
    </row>
    <row r="82" spans="2:3" x14ac:dyDescent="0.2">
      <c r="B82" t="s">
        <v>148</v>
      </c>
      <c r="C82">
        <v>1</v>
      </c>
    </row>
    <row r="83" spans="2:3" x14ac:dyDescent="0.2">
      <c r="B83" t="s">
        <v>404</v>
      </c>
      <c r="C83">
        <v>1</v>
      </c>
    </row>
    <row r="84" spans="2:3" x14ac:dyDescent="0.2">
      <c r="B84" t="s">
        <v>456</v>
      </c>
      <c r="C84">
        <v>1</v>
      </c>
    </row>
    <row r="85" spans="2:3" x14ac:dyDescent="0.2">
      <c r="B85" t="s">
        <v>457</v>
      </c>
      <c r="C85">
        <v>1</v>
      </c>
    </row>
    <row r="86" spans="2:3" x14ac:dyDescent="0.2">
      <c r="B86" t="s">
        <v>306</v>
      </c>
      <c r="C86">
        <v>1</v>
      </c>
    </row>
    <row r="87" spans="2:3" x14ac:dyDescent="0.2">
      <c r="B87" t="s">
        <v>382</v>
      </c>
      <c r="C87">
        <v>1</v>
      </c>
    </row>
    <row r="88" spans="2:3" x14ac:dyDescent="0.2">
      <c r="B88" t="s">
        <v>270</v>
      </c>
      <c r="C88">
        <v>1</v>
      </c>
    </row>
    <row r="89" spans="2:3" x14ac:dyDescent="0.2">
      <c r="B89" t="s">
        <v>377</v>
      </c>
      <c r="C89">
        <v>1</v>
      </c>
    </row>
    <row r="90" spans="2:3" x14ac:dyDescent="0.2">
      <c r="B90" t="s">
        <v>458</v>
      </c>
      <c r="C90">
        <v>1</v>
      </c>
    </row>
    <row r="91" spans="2:3" x14ac:dyDescent="0.2">
      <c r="B91" t="s">
        <v>298</v>
      </c>
      <c r="C91">
        <v>1</v>
      </c>
    </row>
    <row r="92" spans="2:3" x14ac:dyDescent="0.2">
      <c r="B92" t="s">
        <v>196</v>
      </c>
      <c r="C92">
        <v>1</v>
      </c>
    </row>
    <row r="93" spans="2:3" x14ac:dyDescent="0.2">
      <c r="B93" t="s">
        <v>61</v>
      </c>
      <c r="C93">
        <v>1</v>
      </c>
    </row>
    <row r="94" spans="2:3" x14ac:dyDescent="0.2">
      <c r="B94" t="s">
        <v>100</v>
      </c>
      <c r="C94">
        <v>1</v>
      </c>
    </row>
    <row r="95" spans="2:3" x14ac:dyDescent="0.2">
      <c r="B95" t="s">
        <v>157</v>
      </c>
      <c r="C95">
        <v>1</v>
      </c>
    </row>
    <row r="96" spans="2:3" x14ac:dyDescent="0.2">
      <c r="B96" t="s">
        <v>101</v>
      </c>
      <c r="C96">
        <v>1</v>
      </c>
    </row>
    <row r="97" spans="1:3" x14ac:dyDescent="0.2">
      <c r="B97" t="s">
        <v>141</v>
      </c>
      <c r="C97">
        <v>1</v>
      </c>
    </row>
    <row r="98" spans="1:3" x14ac:dyDescent="0.2">
      <c r="B98" t="s">
        <v>40</v>
      </c>
      <c r="C98">
        <v>1</v>
      </c>
    </row>
    <row r="99" spans="1:3" x14ac:dyDescent="0.2">
      <c r="A99">
        <v>98</v>
      </c>
      <c r="B99" t="s">
        <v>116</v>
      </c>
      <c r="C99">
        <v>0.75</v>
      </c>
    </row>
    <row r="100" spans="1:3" x14ac:dyDescent="0.2">
      <c r="B100" t="s">
        <v>200</v>
      </c>
      <c r="C100">
        <v>0.75</v>
      </c>
    </row>
    <row r="101" spans="1:3" x14ac:dyDescent="0.2">
      <c r="B101" t="s">
        <v>253</v>
      </c>
      <c r="C101">
        <v>0.75</v>
      </c>
    </row>
    <row r="102" spans="1:3" x14ac:dyDescent="0.2">
      <c r="B102" t="s">
        <v>105</v>
      </c>
      <c r="C102">
        <v>0.75</v>
      </c>
    </row>
    <row r="103" spans="1:3" x14ac:dyDescent="0.2">
      <c r="B103" t="s">
        <v>74</v>
      </c>
      <c r="C103">
        <v>0.75</v>
      </c>
    </row>
    <row r="104" spans="1:3" x14ac:dyDescent="0.2">
      <c r="B104" t="s">
        <v>388</v>
      </c>
      <c r="C104">
        <v>0.75</v>
      </c>
    </row>
    <row r="105" spans="1:3" x14ac:dyDescent="0.2">
      <c r="B105" t="s">
        <v>66</v>
      </c>
      <c r="C105">
        <v>0.75</v>
      </c>
    </row>
    <row r="106" spans="1:3" x14ac:dyDescent="0.2">
      <c r="B106" t="s">
        <v>83</v>
      </c>
      <c r="C106">
        <v>0.75</v>
      </c>
    </row>
    <row r="107" spans="1:3" x14ac:dyDescent="0.2">
      <c r="B107" t="s">
        <v>272</v>
      </c>
      <c r="C107">
        <v>0.75</v>
      </c>
    </row>
    <row r="108" spans="1:3" x14ac:dyDescent="0.2">
      <c r="B108" t="s">
        <v>133</v>
      </c>
      <c r="C108">
        <v>0.75</v>
      </c>
    </row>
    <row r="109" spans="1:3" x14ac:dyDescent="0.2">
      <c r="B109" t="s">
        <v>459</v>
      </c>
      <c r="C109">
        <v>0.75</v>
      </c>
    </row>
    <row r="110" spans="1:3" x14ac:dyDescent="0.2">
      <c r="A110">
        <v>109</v>
      </c>
      <c r="B110" t="s">
        <v>271</v>
      </c>
      <c r="C110">
        <v>0.5</v>
      </c>
    </row>
    <row r="111" spans="1:3" x14ac:dyDescent="0.2">
      <c r="B111" t="s">
        <v>170</v>
      </c>
      <c r="C111">
        <v>0.5</v>
      </c>
    </row>
    <row r="112" spans="1:3" x14ac:dyDescent="0.2">
      <c r="B112" t="s">
        <v>384</v>
      </c>
      <c r="C112">
        <v>0.5</v>
      </c>
    </row>
    <row r="113" spans="2:3" x14ac:dyDescent="0.2">
      <c r="B113" t="s">
        <v>407</v>
      </c>
      <c r="C113">
        <v>0.5</v>
      </c>
    </row>
    <row r="114" spans="2:3" x14ac:dyDescent="0.2">
      <c r="B114" t="s">
        <v>39</v>
      </c>
      <c r="C114">
        <v>0.5</v>
      </c>
    </row>
    <row r="115" spans="2:3" x14ac:dyDescent="0.2">
      <c r="B115" t="s">
        <v>110</v>
      </c>
      <c r="C115">
        <v>0.5</v>
      </c>
    </row>
    <row r="116" spans="2:3" x14ac:dyDescent="0.2">
      <c r="B116" t="s">
        <v>63</v>
      </c>
      <c r="C116">
        <v>0.5</v>
      </c>
    </row>
    <row r="117" spans="2:3" x14ac:dyDescent="0.2">
      <c r="B117" t="s">
        <v>38</v>
      </c>
      <c r="C117">
        <v>0.5</v>
      </c>
    </row>
    <row r="118" spans="2:3" x14ac:dyDescent="0.2">
      <c r="B118" t="s">
        <v>147</v>
      </c>
      <c r="C118">
        <v>0.5</v>
      </c>
    </row>
    <row r="119" spans="2:3" x14ac:dyDescent="0.2">
      <c r="B119" t="s">
        <v>387</v>
      </c>
      <c r="C119">
        <v>0.5</v>
      </c>
    </row>
    <row r="120" spans="2:3" x14ac:dyDescent="0.2">
      <c r="B120" t="s">
        <v>85</v>
      </c>
      <c r="C120">
        <v>0.5</v>
      </c>
    </row>
    <row r="121" spans="2:3" x14ac:dyDescent="0.2">
      <c r="B121" t="s">
        <v>132</v>
      </c>
      <c r="C121">
        <v>0.5</v>
      </c>
    </row>
    <row r="122" spans="2:3" x14ac:dyDescent="0.2">
      <c r="B122" t="s">
        <v>460</v>
      </c>
      <c r="C122">
        <v>0.5</v>
      </c>
    </row>
    <row r="123" spans="2:3" x14ac:dyDescent="0.2">
      <c r="B123" t="s">
        <v>123</v>
      </c>
      <c r="C123">
        <v>0.5</v>
      </c>
    </row>
    <row r="124" spans="2:3" x14ac:dyDescent="0.2">
      <c r="B124" t="s">
        <v>416</v>
      </c>
      <c r="C124">
        <v>0.5</v>
      </c>
    </row>
    <row r="125" spans="2:3" x14ac:dyDescent="0.2">
      <c r="B125" t="s">
        <v>418</v>
      </c>
      <c r="C125">
        <v>0.5</v>
      </c>
    </row>
    <row r="126" spans="2:3" x14ac:dyDescent="0.2">
      <c r="B126" t="s">
        <v>195</v>
      </c>
      <c r="C126">
        <v>0.5</v>
      </c>
    </row>
    <row r="127" spans="2:3" x14ac:dyDescent="0.2">
      <c r="B127" t="s">
        <v>84</v>
      </c>
      <c r="C127">
        <v>0.5</v>
      </c>
    </row>
    <row r="128" spans="2:3" x14ac:dyDescent="0.2">
      <c r="B128" t="s">
        <v>113</v>
      </c>
      <c r="C128">
        <v>0.5</v>
      </c>
    </row>
    <row r="129" spans="1:3" x14ac:dyDescent="0.2">
      <c r="B129" t="s">
        <v>99</v>
      </c>
      <c r="C129">
        <v>0.5</v>
      </c>
    </row>
    <row r="130" spans="1:3" x14ac:dyDescent="0.2">
      <c r="B130" t="s">
        <v>78</v>
      </c>
      <c r="C130">
        <v>0.5</v>
      </c>
    </row>
    <row r="131" spans="1:3" x14ac:dyDescent="0.2">
      <c r="A131">
        <v>130</v>
      </c>
      <c r="B131" t="s">
        <v>88</v>
      </c>
      <c r="C131">
        <v>0.25</v>
      </c>
    </row>
    <row r="132" spans="1:3" x14ac:dyDescent="0.2">
      <c r="B132" t="s">
        <v>369</v>
      </c>
      <c r="C132">
        <v>0.25</v>
      </c>
    </row>
    <row r="133" spans="1:3" x14ac:dyDescent="0.2">
      <c r="B133" t="s">
        <v>48</v>
      </c>
      <c r="C133">
        <v>0.25</v>
      </c>
    </row>
    <row r="134" spans="1:3" x14ac:dyDescent="0.2">
      <c r="B134" t="s">
        <v>415</v>
      </c>
      <c r="C134">
        <v>0.25</v>
      </c>
    </row>
    <row r="135" spans="1:3" x14ac:dyDescent="0.2">
      <c r="B135" t="s">
        <v>189</v>
      </c>
      <c r="C135">
        <v>0.25</v>
      </c>
    </row>
    <row r="136" spans="1:3" x14ac:dyDescent="0.2">
      <c r="B136" t="s">
        <v>390</v>
      </c>
      <c r="C136">
        <v>0.25</v>
      </c>
    </row>
    <row r="137" spans="1:3" x14ac:dyDescent="0.2">
      <c r="B137" t="s">
        <v>461</v>
      </c>
      <c r="C137">
        <v>0.25</v>
      </c>
    </row>
    <row r="138" spans="1:3" x14ac:dyDescent="0.2">
      <c r="B138" t="s">
        <v>444</v>
      </c>
      <c r="C138">
        <v>0.25</v>
      </c>
    </row>
    <row r="139" spans="1:3" x14ac:dyDescent="0.2">
      <c r="B139" t="s">
        <v>408</v>
      </c>
      <c r="C139">
        <v>0.25</v>
      </c>
    </row>
    <row r="140" spans="1:3" x14ac:dyDescent="0.2">
      <c r="B140" t="s">
        <v>462</v>
      </c>
      <c r="C140">
        <v>0.25</v>
      </c>
    </row>
    <row r="141" spans="1:3" x14ac:dyDescent="0.2">
      <c r="B141" t="s">
        <v>289</v>
      </c>
      <c r="C141">
        <v>0.25</v>
      </c>
    </row>
    <row r="142" spans="1:3" x14ac:dyDescent="0.2">
      <c r="B142" t="s">
        <v>72</v>
      </c>
      <c r="C142">
        <v>0.25</v>
      </c>
    </row>
    <row r="143" spans="1:3" x14ac:dyDescent="0.2">
      <c r="B143" t="s">
        <v>152</v>
      </c>
      <c r="C143">
        <v>0.25</v>
      </c>
    </row>
    <row r="144" spans="1:3" x14ac:dyDescent="0.2">
      <c r="B144" t="s">
        <v>423</v>
      </c>
      <c r="C144">
        <v>0.25</v>
      </c>
    </row>
    <row r="145" spans="2:3" x14ac:dyDescent="0.2">
      <c r="B145" t="s">
        <v>41</v>
      </c>
      <c r="C145">
        <v>0.25</v>
      </c>
    </row>
    <row r="146" spans="2:3" x14ac:dyDescent="0.2">
      <c r="B146" t="s">
        <v>150</v>
      </c>
      <c r="C146">
        <v>0.25</v>
      </c>
    </row>
    <row r="147" spans="2:3" x14ac:dyDescent="0.2">
      <c r="B147" t="s">
        <v>262</v>
      </c>
      <c r="C147">
        <v>0.25</v>
      </c>
    </row>
    <row r="148" spans="2:3" x14ac:dyDescent="0.2">
      <c r="B148" t="s">
        <v>42</v>
      </c>
      <c r="C148">
        <v>0.25</v>
      </c>
    </row>
    <row r="149" spans="2:3" x14ac:dyDescent="0.2">
      <c r="B149" t="s">
        <v>375</v>
      </c>
      <c r="C149">
        <v>0.25</v>
      </c>
    </row>
    <row r="150" spans="2:3" x14ac:dyDescent="0.2">
      <c r="B150" t="s">
        <v>463</v>
      </c>
      <c r="C150">
        <v>0.25</v>
      </c>
    </row>
    <row r="151" spans="2:3" x14ac:dyDescent="0.2">
      <c r="B151" t="s">
        <v>372</v>
      </c>
      <c r="C151">
        <v>0.25</v>
      </c>
    </row>
    <row r="152" spans="2:3" x14ac:dyDescent="0.2">
      <c r="B152" t="s">
        <v>424</v>
      </c>
      <c r="C152">
        <v>0.25</v>
      </c>
    </row>
    <row r="153" spans="2:3" x14ac:dyDescent="0.2">
      <c r="B153" t="s">
        <v>399</v>
      </c>
      <c r="C153">
        <v>0.25</v>
      </c>
    </row>
    <row r="154" spans="2:3" x14ac:dyDescent="0.2">
      <c r="B154" t="s">
        <v>208</v>
      </c>
      <c r="C154">
        <v>0.25</v>
      </c>
    </row>
    <row r="155" spans="2:3" x14ac:dyDescent="0.2">
      <c r="B155" t="s">
        <v>192</v>
      </c>
      <c r="C155">
        <v>0.25</v>
      </c>
    </row>
    <row r="156" spans="2:3" x14ac:dyDescent="0.2">
      <c r="B156" t="s">
        <v>153</v>
      </c>
      <c r="C156">
        <v>0.25</v>
      </c>
    </row>
    <row r="157" spans="2:3" x14ac:dyDescent="0.2">
      <c r="B157" t="s">
        <v>464</v>
      </c>
      <c r="C157">
        <v>0.25</v>
      </c>
    </row>
    <row r="158" spans="2:3" x14ac:dyDescent="0.2">
      <c r="B158" t="s">
        <v>419</v>
      </c>
      <c r="C158">
        <v>0.25</v>
      </c>
    </row>
    <row r="160" spans="2:3" x14ac:dyDescent="0.2">
      <c r="B160" t="s">
        <v>427</v>
      </c>
    </row>
  </sheetData>
  <pageMargins left="0.7" right="0.7" top="0.75" bottom="0.75" header="0.3" footer="0.3"/>
  <ignoredErrors>
    <ignoredError sqref="P2:P2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5F22-02A0-5E49-8DDB-56D30CD951F4}">
  <dimension ref="A1:P160"/>
  <sheetViews>
    <sheetView workbookViewId="0">
      <selection activeCell="S21" sqref="S21"/>
    </sheetView>
  </sheetViews>
  <sheetFormatPr baseColWidth="10" defaultRowHeight="16" x14ac:dyDescent="0.2"/>
  <cols>
    <col min="1" max="1" width="5.6640625" customWidth="1"/>
    <col min="2" max="2" width="18.6640625" customWidth="1"/>
    <col min="3" max="3" width="8.83203125" customWidth="1"/>
    <col min="4" max="9" width="7" customWidth="1"/>
    <col min="10" max="10" width="12.5" customWidth="1"/>
    <col min="11" max="15" width="7" customWidth="1"/>
    <col min="16" max="16" width="11.1640625" customWidth="1"/>
  </cols>
  <sheetData>
    <row r="1" spans="1:16" x14ac:dyDescent="0.2">
      <c r="A1" s="41"/>
      <c r="B1" s="42">
        <v>2013</v>
      </c>
      <c r="C1" s="41" t="s">
        <v>451</v>
      </c>
      <c r="D1" s="75" t="s">
        <v>0</v>
      </c>
      <c r="E1" s="76" t="s">
        <v>12</v>
      </c>
      <c r="F1" s="76" t="s">
        <v>15</v>
      </c>
      <c r="G1" s="76" t="s">
        <v>19</v>
      </c>
      <c r="H1" s="76" t="s">
        <v>22</v>
      </c>
      <c r="I1" s="76" t="s">
        <v>23</v>
      </c>
      <c r="J1" s="76" t="s">
        <v>8</v>
      </c>
      <c r="K1" s="76" t="s">
        <v>24</v>
      </c>
      <c r="L1" s="76" t="s">
        <v>27</v>
      </c>
      <c r="M1" s="76" t="s">
        <v>31</v>
      </c>
      <c r="N1" s="76" t="s">
        <v>34</v>
      </c>
      <c r="O1" s="76" t="s">
        <v>35</v>
      </c>
      <c r="P1" s="77"/>
    </row>
    <row r="2" spans="1:16" ht="17" x14ac:dyDescent="0.2">
      <c r="A2" s="43">
        <v>1</v>
      </c>
      <c r="B2" s="44" t="s">
        <v>6</v>
      </c>
      <c r="C2" s="43">
        <v>48.75</v>
      </c>
      <c r="D2" s="74">
        <v>13</v>
      </c>
      <c r="E2" s="43">
        <v>3.75</v>
      </c>
      <c r="F2" s="43">
        <v>2.5</v>
      </c>
      <c r="G2" s="43">
        <v>3</v>
      </c>
      <c r="H2" s="43">
        <v>0.75</v>
      </c>
      <c r="I2" s="43">
        <v>1</v>
      </c>
      <c r="J2" s="43">
        <v>17</v>
      </c>
      <c r="K2" s="43">
        <v>3.75</v>
      </c>
      <c r="L2" s="43">
        <v>2</v>
      </c>
      <c r="M2" s="43">
        <v>1</v>
      </c>
      <c r="N2" s="43">
        <v>0.75</v>
      </c>
      <c r="O2" s="43">
        <v>0.25</v>
      </c>
      <c r="P2" s="73">
        <v>48.75</v>
      </c>
    </row>
    <row r="3" spans="1:16" x14ac:dyDescent="0.2">
      <c r="A3" s="43">
        <v>2</v>
      </c>
      <c r="B3" s="43" t="s">
        <v>10</v>
      </c>
      <c r="C3" s="43">
        <v>40</v>
      </c>
      <c r="D3" s="74">
        <v>8</v>
      </c>
      <c r="E3" s="43">
        <v>6</v>
      </c>
      <c r="F3" s="43">
        <v>4</v>
      </c>
      <c r="G3" s="43">
        <v>1.75</v>
      </c>
      <c r="H3" s="43">
        <v>0.25</v>
      </c>
      <c r="I3" s="43">
        <v>0.5</v>
      </c>
      <c r="J3" s="43">
        <v>14</v>
      </c>
      <c r="K3" s="43">
        <v>4.5</v>
      </c>
      <c r="L3" s="43">
        <v>0.5</v>
      </c>
      <c r="M3" s="43">
        <v>0.5</v>
      </c>
      <c r="N3" s="43"/>
      <c r="O3" s="43"/>
      <c r="P3" s="73">
        <v>40</v>
      </c>
    </row>
    <row r="4" spans="1:16" ht="17" x14ac:dyDescent="0.2">
      <c r="A4" s="43">
        <v>3</v>
      </c>
      <c r="B4" s="44" t="s">
        <v>2</v>
      </c>
      <c r="C4" s="43">
        <v>33.25</v>
      </c>
      <c r="D4" s="74">
        <v>15</v>
      </c>
      <c r="E4" s="43">
        <v>3.75</v>
      </c>
      <c r="F4" s="43">
        <v>1.5</v>
      </c>
      <c r="G4" s="43"/>
      <c r="H4" s="43">
        <v>0.5</v>
      </c>
      <c r="I4" s="43"/>
      <c r="J4" s="43">
        <v>9</v>
      </c>
      <c r="K4" s="43">
        <v>2.25</v>
      </c>
      <c r="L4" s="43">
        <v>1</v>
      </c>
      <c r="M4" s="43"/>
      <c r="N4" s="43">
        <v>0.25</v>
      </c>
      <c r="O4" s="43"/>
      <c r="P4" s="73">
        <v>33.25</v>
      </c>
    </row>
    <row r="5" spans="1:16" ht="17" x14ac:dyDescent="0.2">
      <c r="A5" s="43">
        <v>4</v>
      </c>
      <c r="B5" s="44" t="s">
        <v>18</v>
      </c>
      <c r="C5" s="43">
        <v>27.25</v>
      </c>
      <c r="D5" s="74">
        <v>8</v>
      </c>
      <c r="E5" s="43">
        <v>1.5</v>
      </c>
      <c r="F5" s="43">
        <v>3</v>
      </c>
      <c r="G5" s="43">
        <v>1.5</v>
      </c>
      <c r="H5" s="43">
        <v>0.75</v>
      </c>
      <c r="I5" s="43">
        <v>1.25</v>
      </c>
      <c r="J5" s="43">
        <v>6</v>
      </c>
      <c r="K5" s="43">
        <v>2.25</v>
      </c>
      <c r="L5" s="43">
        <v>1.5</v>
      </c>
      <c r="M5" s="43">
        <v>0.75</v>
      </c>
      <c r="N5" s="43">
        <v>0.5</v>
      </c>
      <c r="O5" s="43">
        <v>0.25</v>
      </c>
      <c r="P5" s="73">
        <v>27.25</v>
      </c>
    </row>
    <row r="6" spans="1:16" x14ac:dyDescent="0.2">
      <c r="A6" s="43">
        <v>5</v>
      </c>
      <c r="B6" s="43" t="s">
        <v>49</v>
      </c>
      <c r="C6" s="43">
        <v>25.75</v>
      </c>
      <c r="D6" s="74">
        <v>8</v>
      </c>
      <c r="E6" s="43">
        <v>3</v>
      </c>
      <c r="F6" s="43">
        <v>3</v>
      </c>
      <c r="G6" s="43">
        <v>1</v>
      </c>
      <c r="H6" s="43">
        <v>0.25</v>
      </c>
      <c r="I6" s="43">
        <v>1</v>
      </c>
      <c r="J6" s="43">
        <v>4</v>
      </c>
      <c r="K6" s="43">
        <v>2.25</v>
      </c>
      <c r="L6" s="43">
        <v>0.5</v>
      </c>
      <c r="M6" s="43">
        <v>0.25</v>
      </c>
      <c r="N6" s="43">
        <v>0.25</v>
      </c>
      <c r="O6" s="43">
        <v>2.25</v>
      </c>
      <c r="P6" s="73">
        <v>25.75</v>
      </c>
    </row>
    <row r="7" spans="1:16" x14ac:dyDescent="0.2">
      <c r="A7" s="43">
        <v>6</v>
      </c>
      <c r="B7" s="43" t="s">
        <v>11</v>
      </c>
      <c r="C7" s="43">
        <v>22</v>
      </c>
      <c r="D7" s="74">
        <v>6</v>
      </c>
      <c r="E7" s="43">
        <v>4.5</v>
      </c>
      <c r="F7" s="43">
        <v>2</v>
      </c>
      <c r="G7" s="43">
        <v>0.5</v>
      </c>
      <c r="H7" s="43">
        <v>0.75</v>
      </c>
      <c r="I7" s="43">
        <v>0.5</v>
      </c>
      <c r="J7" s="43">
        <v>5</v>
      </c>
      <c r="K7" s="43">
        <v>0.75</v>
      </c>
      <c r="L7" s="43">
        <v>1</v>
      </c>
      <c r="M7" s="43">
        <v>0.75</v>
      </c>
      <c r="N7" s="43">
        <v>0.25</v>
      </c>
      <c r="O7" s="43"/>
      <c r="P7" s="73">
        <v>22</v>
      </c>
    </row>
    <row r="8" spans="1:16" ht="17" x14ac:dyDescent="0.2">
      <c r="A8" s="43">
        <v>7</v>
      </c>
      <c r="B8" s="44" t="s">
        <v>25</v>
      </c>
      <c r="C8" s="43">
        <v>19</v>
      </c>
      <c r="D8" s="74">
        <v>5</v>
      </c>
      <c r="E8" s="43">
        <v>1.5</v>
      </c>
      <c r="F8" s="43">
        <v>1.5</v>
      </c>
      <c r="G8" s="43">
        <v>1.25</v>
      </c>
      <c r="H8" s="43">
        <v>0.25</v>
      </c>
      <c r="I8" s="43">
        <v>0.5</v>
      </c>
      <c r="J8" s="43">
        <v>5</v>
      </c>
      <c r="K8" s="43">
        <v>2.25</v>
      </c>
      <c r="L8" s="43">
        <v>1</v>
      </c>
      <c r="M8" s="43">
        <v>0.25</v>
      </c>
      <c r="N8" s="43">
        <v>0.25</v>
      </c>
      <c r="O8" s="43">
        <v>0.25</v>
      </c>
      <c r="P8" s="73">
        <v>19</v>
      </c>
    </row>
    <row r="9" spans="1:16" ht="17" x14ac:dyDescent="0.2">
      <c r="A9" s="43">
        <v>8</v>
      </c>
      <c r="B9" s="44" t="s">
        <v>428</v>
      </c>
      <c r="C9" s="43">
        <v>16.5</v>
      </c>
      <c r="D9" s="74">
        <v>7</v>
      </c>
      <c r="E9" s="43">
        <v>1.5</v>
      </c>
      <c r="F9" s="43">
        <v>1</v>
      </c>
      <c r="G9" s="43">
        <v>0.25</v>
      </c>
      <c r="H9" s="43"/>
      <c r="I9" s="43">
        <v>0.5</v>
      </c>
      <c r="J9" s="43">
        <v>4</v>
      </c>
      <c r="K9" s="43">
        <v>1.5</v>
      </c>
      <c r="L9" s="43">
        <v>0.5</v>
      </c>
      <c r="M9" s="43"/>
      <c r="N9" s="43"/>
      <c r="O9" s="43">
        <v>0.25</v>
      </c>
      <c r="P9" s="73">
        <v>16.5</v>
      </c>
    </row>
    <row r="10" spans="1:16" ht="17" x14ac:dyDescent="0.2">
      <c r="A10" s="43">
        <v>9</v>
      </c>
      <c r="B10" s="44" t="s">
        <v>20</v>
      </c>
      <c r="C10" s="43">
        <v>16</v>
      </c>
      <c r="D10" s="74">
        <v>5</v>
      </c>
      <c r="E10" s="43">
        <v>1.5</v>
      </c>
      <c r="F10" s="43">
        <v>1</v>
      </c>
      <c r="G10" s="43">
        <v>0.75</v>
      </c>
      <c r="H10" s="43">
        <v>0.25</v>
      </c>
      <c r="I10" s="43">
        <v>1</v>
      </c>
      <c r="J10" s="43">
        <v>3</v>
      </c>
      <c r="K10" s="43"/>
      <c r="L10" s="43">
        <v>2</v>
      </c>
      <c r="M10" s="43">
        <v>0.75</v>
      </c>
      <c r="N10" s="43">
        <v>0.75</v>
      </c>
      <c r="O10" s="43"/>
      <c r="P10" s="73">
        <v>16</v>
      </c>
    </row>
    <row r="11" spans="1:16" ht="17" x14ac:dyDescent="0.2">
      <c r="A11" s="43">
        <v>10</v>
      </c>
      <c r="B11" s="44" t="s">
        <v>37</v>
      </c>
      <c r="C11" s="43">
        <v>14.25</v>
      </c>
      <c r="D11" s="74"/>
      <c r="E11" s="43">
        <v>3</v>
      </c>
      <c r="F11" s="43">
        <v>0.5</v>
      </c>
      <c r="G11" s="43">
        <v>1.25</v>
      </c>
      <c r="H11" s="43">
        <v>0.25</v>
      </c>
      <c r="I11" s="43"/>
      <c r="J11" s="43">
        <v>4</v>
      </c>
      <c r="K11" s="43">
        <v>3</v>
      </c>
      <c r="L11" s="43">
        <v>1</v>
      </c>
      <c r="M11" s="43">
        <v>0.75</v>
      </c>
      <c r="N11" s="43"/>
      <c r="O11" s="43">
        <v>0.5</v>
      </c>
      <c r="P11" s="73">
        <v>14.25</v>
      </c>
    </row>
    <row r="12" spans="1:16" x14ac:dyDescent="0.2">
      <c r="A12" s="43">
        <v>11</v>
      </c>
      <c r="B12" s="43" t="s">
        <v>5</v>
      </c>
      <c r="C12" s="43">
        <v>13.25</v>
      </c>
      <c r="D12" s="74">
        <v>2</v>
      </c>
      <c r="E12" s="43">
        <v>0.75</v>
      </c>
      <c r="F12" s="43">
        <v>0.5</v>
      </c>
      <c r="G12" s="43">
        <v>1.75</v>
      </c>
      <c r="H12" s="43">
        <v>1</v>
      </c>
      <c r="I12" s="43"/>
      <c r="J12" s="43">
        <v>3</v>
      </c>
      <c r="K12" s="43">
        <v>0.75</v>
      </c>
      <c r="L12" s="43">
        <v>0.5</v>
      </c>
      <c r="M12" s="43">
        <v>1.25</v>
      </c>
      <c r="N12" s="43">
        <v>0.75</v>
      </c>
      <c r="O12" s="43">
        <v>1</v>
      </c>
      <c r="P12" s="73">
        <v>13.25</v>
      </c>
    </row>
    <row r="13" spans="1:16" x14ac:dyDescent="0.2">
      <c r="A13" s="43">
        <v>12</v>
      </c>
      <c r="B13" s="43" t="s">
        <v>14</v>
      </c>
      <c r="C13" s="43">
        <v>11.25</v>
      </c>
      <c r="D13" s="74">
        <v>1</v>
      </c>
      <c r="E13" s="43"/>
      <c r="F13" s="43">
        <v>1</v>
      </c>
      <c r="G13" s="43">
        <v>1.25</v>
      </c>
      <c r="H13" s="43">
        <v>0.5</v>
      </c>
      <c r="I13" s="43">
        <v>0.5</v>
      </c>
      <c r="J13" s="43">
        <v>5</v>
      </c>
      <c r="K13" s="43">
        <v>1.5</v>
      </c>
      <c r="L13" s="43"/>
      <c r="M13" s="43">
        <v>0.5</v>
      </c>
      <c r="N13" s="43"/>
      <c r="O13" s="43"/>
      <c r="P13" s="73">
        <v>11.25</v>
      </c>
    </row>
    <row r="14" spans="1:16" x14ac:dyDescent="0.2">
      <c r="A14" s="43">
        <v>13</v>
      </c>
      <c r="B14" s="43" t="s">
        <v>403</v>
      </c>
      <c r="C14" s="43">
        <v>10.5</v>
      </c>
      <c r="D14" s="74">
        <v>3</v>
      </c>
      <c r="E14" s="43">
        <v>0.75</v>
      </c>
      <c r="F14" s="43"/>
      <c r="G14" s="43"/>
      <c r="H14" s="43"/>
      <c r="I14" s="43"/>
      <c r="J14" s="43">
        <v>5</v>
      </c>
      <c r="K14" s="43">
        <v>0.75</v>
      </c>
      <c r="L14" s="43"/>
      <c r="M14" s="43">
        <v>0.25</v>
      </c>
      <c r="N14" s="43">
        <v>0.5</v>
      </c>
      <c r="O14" s="43">
        <v>0.25</v>
      </c>
      <c r="P14" s="73">
        <v>10.5</v>
      </c>
    </row>
    <row r="15" spans="1:16" ht="17" x14ac:dyDescent="0.2">
      <c r="A15" s="43">
        <v>14</v>
      </c>
      <c r="B15" s="44" t="s">
        <v>44</v>
      </c>
      <c r="C15" s="43">
        <v>10</v>
      </c>
      <c r="D15" s="74"/>
      <c r="E15" s="43"/>
      <c r="F15" s="43"/>
      <c r="G15" s="43">
        <v>0.5</v>
      </c>
      <c r="H15" s="43"/>
      <c r="I15" s="43"/>
      <c r="J15" s="43"/>
      <c r="K15" s="43">
        <v>2.25</v>
      </c>
      <c r="L15" s="43">
        <v>5.5</v>
      </c>
      <c r="M15" s="43">
        <v>0.75</v>
      </c>
      <c r="N15" s="43">
        <v>0.75</v>
      </c>
      <c r="O15" s="43">
        <v>0.25</v>
      </c>
      <c r="P15" s="73">
        <v>10</v>
      </c>
    </row>
    <row r="16" spans="1:16" ht="17" x14ac:dyDescent="0.2">
      <c r="A16" s="43"/>
      <c r="B16" s="44" t="s">
        <v>54</v>
      </c>
      <c r="C16" s="43">
        <v>10</v>
      </c>
      <c r="D16" s="74">
        <v>5</v>
      </c>
      <c r="E16" s="43">
        <v>1.5</v>
      </c>
      <c r="F16" s="43">
        <v>0.5</v>
      </c>
      <c r="G16" s="43">
        <v>0.5</v>
      </c>
      <c r="H16" s="43">
        <v>0.25</v>
      </c>
      <c r="I16" s="43"/>
      <c r="J16" s="43">
        <v>1</v>
      </c>
      <c r="K16" s="43">
        <v>0.75</v>
      </c>
      <c r="L16" s="43"/>
      <c r="M16" s="43"/>
      <c r="N16" s="43"/>
      <c r="O16" s="43">
        <v>0.5</v>
      </c>
      <c r="P16" s="73">
        <v>10</v>
      </c>
    </row>
    <row r="17" spans="1:16" ht="17" x14ac:dyDescent="0.2">
      <c r="A17" s="43">
        <v>16</v>
      </c>
      <c r="B17" s="44" t="s">
        <v>1</v>
      </c>
      <c r="C17" s="43">
        <v>9.5</v>
      </c>
      <c r="D17" s="74">
        <v>4</v>
      </c>
      <c r="E17" s="43">
        <v>3.75</v>
      </c>
      <c r="F17" s="43"/>
      <c r="G17" s="43">
        <v>0.5</v>
      </c>
      <c r="H17" s="43"/>
      <c r="I17" s="43"/>
      <c r="J17" s="43"/>
      <c r="K17" s="43">
        <v>0.75</v>
      </c>
      <c r="L17" s="43"/>
      <c r="M17" s="43"/>
      <c r="N17" s="43">
        <v>0.5</v>
      </c>
      <c r="O17" s="43"/>
      <c r="P17" s="73">
        <v>9.5</v>
      </c>
    </row>
    <row r="18" spans="1:16" x14ac:dyDescent="0.2">
      <c r="A18" s="43"/>
      <c r="B18" s="43" t="s">
        <v>28</v>
      </c>
      <c r="C18" s="43">
        <v>9.5</v>
      </c>
      <c r="D18" s="74"/>
      <c r="E18" s="43"/>
      <c r="F18" s="43">
        <v>0.5</v>
      </c>
      <c r="G18" s="43">
        <v>0.25</v>
      </c>
      <c r="H18" s="43"/>
      <c r="I18" s="43">
        <v>1</v>
      </c>
      <c r="J18" s="43">
        <v>5</v>
      </c>
      <c r="K18" s="43">
        <v>1.5</v>
      </c>
      <c r="L18" s="43"/>
      <c r="M18" s="43">
        <v>0.25</v>
      </c>
      <c r="N18" s="43"/>
      <c r="O18" s="43">
        <v>1</v>
      </c>
      <c r="P18" s="73">
        <v>9.5</v>
      </c>
    </row>
    <row r="19" spans="1:16" ht="17" x14ac:dyDescent="0.2">
      <c r="A19" s="43"/>
      <c r="B19" s="44" t="s">
        <v>16</v>
      </c>
      <c r="C19" s="43">
        <v>9.5</v>
      </c>
      <c r="D19" s="74"/>
      <c r="E19" s="43"/>
      <c r="F19" s="43">
        <v>2</v>
      </c>
      <c r="G19" s="43">
        <v>1.5</v>
      </c>
      <c r="H19" s="43">
        <v>0.75</v>
      </c>
      <c r="I19" s="43">
        <v>0.25</v>
      </c>
      <c r="J19" s="43">
        <v>2</v>
      </c>
      <c r="K19" s="43">
        <v>0.75</v>
      </c>
      <c r="L19" s="43">
        <v>1.5</v>
      </c>
      <c r="M19" s="43">
        <v>0.25</v>
      </c>
      <c r="N19" s="43">
        <v>0.5</v>
      </c>
      <c r="O19" s="43"/>
      <c r="P19" s="73">
        <v>9.5</v>
      </c>
    </row>
    <row r="20" spans="1:16" ht="17" x14ac:dyDescent="0.2">
      <c r="A20" s="43">
        <v>19</v>
      </c>
      <c r="B20" s="44" t="s">
        <v>13</v>
      </c>
      <c r="C20" s="43">
        <v>9</v>
      </c>
      <c r="D20" s="74"/>
      <c r="E20" s="43"/>
      <c r="F20" s="43">
        <v>2</v>
      </c>
      <c r="G20" s="43">
        <v>0.75</v>
      </c>
      <c r="H20" s="43">
        <v>0.75</v>
      </c>
      <c r="I20" s="43">
        <v>0.25</v>
      </c>
      <c r="J20" s="43">
        <v>1</v>
      </c>
      <c r="K20" s="43">
        <v>0.75</v>
      </c>
      <c r="L20" s="43">
        <v>0.5</v>
      </c>
      <c r="M20" s="43">
        <v>1.75</v>
      </c>
      <c r="N20" s="43">
        <v>0.5</v>
      </c>
      <c r="O20" s="43">
        <v>0.75</v>
      </c>
      <c r="P20" s="73">
        <v>9</v>
      </c>
    </row>
    <row r="21" spans="1:16" ht="17" x14ac:dyDescent="0.2">
      <c r="A21" s="43">
        <v>20</v>
      </c>
      <c r="B21" s="44" t="s">
        <v>21</v>
      </c>
      <c r="C21" s="43">
        <v>8.75</v>
      </c>
      <c r="D21" s="78">
        <v>1</v>
      </c>
      <c r="E21" s="79">
        <v>0.75</v>
      </c>
      <c r="F21" s="79">
        <v>1</v>
      </c>
      <c r="G21" s="79"/>
      <c r="H21" s="79">
        <v>0.75</v>
      </c>
      <c r="I21" s="79">
        <v>0.5</v>
      </c>
      <c r="J21" s="79">
        <v>2</v>
      </c>
      <c r="K21" s="79">
        <v>0.75</v>
      </c>
      <c r="L21" s="79"/>
      <c r="M21" s="79">
        <v>1.25</v>
      </c>
      <c r="N21" s="79">
        <v>0.25</v>
      </c>
      <c r="O21" s="79">
        <v>0.5</v>
      </c>
      <c r="P21" s="80">
        <v>8.75</v>
      </c>
    </row>
    <row r="22" spans="1:16" ht="17" x14ac:dyDescent="0.2">
      <c r="A22" s="43">
        <v>21</v>
      </c>
      <c r="B22" s="44" t="s">
        <v>9</v>
      </c>
      <c r="C22" s="43">
        <v>7.5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17" x14ac:dyDescent="0.2">
      <c r="A23" s="43">
        <v>22</v>
      </c>
      <c r="B23" s="44" t="s">
        <v>62</v>
      </c>
      <c r="C23" s="43">
        <v>6.5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6" ht="17" x14ac:dyDescent="0.2">
      <c r="A24" s="43">
        <v>23</v>
      </c>
      <c r="B24" s="44" t="s">
        <v>285</v>
      </c>
      <c r="C24" s="43">
        <v>5.5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ht="17" x14ac:dyDescent="0.2">
      <c r="A25" s="43">
        <v>24</v>
      </c>
      <c r="B25" s="44" t="s">
        <v>207</v>
      </c>
      <c r="C25" s="43">
        <v>5.25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ht="17" x14ac:dyDescent="0.2">
      <c r="A26" s="43">
        <v>25</v>
      </c>
      <c r="B26" s="44" t="s">
        <v>67</v>
      </c>
      <c r="C26" s="43">
        <v>5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ht="17" x14ac:dyDescent="0.2">
      <c r="A27" s="43">
        <v>26</v>
      </c>
      <c r="B27" s="44" t="s">
        <v>43</v>
      </c>
      <c r="C27" s="43">
        <v>4.5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ht="17" x14ac:dyDescent="0.2">
      <c r="A28" s="43">
        <v>27</v>
      </c>
      <c r="B28" s="44" t="s">
        <v>36</v>
      </c>
      <c r="C28" s="43">
        <v>4.25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ht="17" x14ac:dyDescent="0.2">
      <c r="A29" s="43">
        <v>28</v>
      </c>
      <c r="B29" s="44" t="s">
        <v>26</v>
      </c>
      <c r="C29" s="43">
        <v>4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6" x14ac:dyDescent="0.2">
      <c r="A30" s="43">
        <v>29</v>
      </c>
      <c r="B30" s="43" t="s">
        <v>134</v>
      </c>
      <c r="C30" s="43">
        <v>3.75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6" x14ac:dyDescent="0.2">
      <c r="A31" s="43">
        <v>30</v>
      </c>
      <c r="B31" s="43" t="s">
        <v>273</v>
      </c>
      <c r="C31" s="43">
        <v>3.5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6" x14ac:dyDescent="0.2">
      <c r="A32" s="43"/>
      <c r="B32" s="43" t="s">
        <v>53</v>
      </c>
      <c r="C32" s="43">
        <v>3.5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ht="17" x14ac:dyDescent="0.2">
      <c r="A33" s="43"/>
      <c r="B33" s="44" t="s">
        <v>52</v>
      </c>
      <c r="C33" s="43">
        <v>3.5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x14ac:dyDescent="0.2">
      <c r="A34" s="43">
        <v>33</v>
      </c>
      <c r="B34" s="43" t="s">
        <v>103</v>
      </c>
      <c r="C34" s="43">
        <v>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ht="17" x14ac:dyDescent="0.2">
      <c r="A35" s="43"/>
      <c r="B35" s="44" t="s">
        <v>17</v>
      </c>
      <c r="C35" s="43">
        <v>3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ht="17" x14ac:dyDescent="0.2">
      <c r="A36" s="43"/>
      <c r="B36" s="44" t="s">
        <v>64</v>
      </c>
      <c r="C36" s="43">
        <v>3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ht="17" x14ac:dyDescent="0.2">
      <c r="A37" s="43">
        <v>36</v>
      </c>
      <c r="B37" s="44" t="s">
        <v>58</v>
      </c>
      <c r="C37" s="43">
        <v>2.75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ht="17" x14ac:dyDescent="0.2">
      <c r="A38" s="43"/>
      <c r="B38" s="44" t="s">
        <v>51</v>
      </c>
      <c r="C38" s="43">
        <v>2.75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ht="17" x14ac:dyDescent="0.2">
      <c r="A39" s="43"/>
      <c r="B39" s="44" t="s">
        <v>71</v>
      </c>
      <c r="C39" s="43">
        <v>2.75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ht="17" x14ac:dyDescent="0.2">
      <c r="A40" s="43"/>
      <c r="B40" s="44" t="s">
        <v>55</v>
      </c>
      <c r="C40" s="43">
        <v>2.75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ht="17" x14ac:dyDescent="0.2">
      <c r="A41" s="43">
        <v>40</v>
      </c>
      <c r="B41" s="44" t="s">
        <v>3</v>
      </c>
      <c r="C41" s="43">
        <v>2.5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ht="17" x14ac:dyDescent="0.2">
      <c r="A42" s="43"/>
      <c r="B42" s="44" t="s">
        <v>384</v>
      </c>
      <c r="C42" s="43">
        <v>2.5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ht="17" x14ac:dyDescent="0.2">
      <c r="A43" s="43"/>
      <c r="B43" s="44" t="s">
        <v>116</v>
      </c>
      <c r="C43" s="43">
        <v>2.5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x14ac:dyDescent="0.2">
      <c r="A44" s="43"/>
      <c r="B44" s="43" t="s">
        <v>46</v>
      </c>
      <c r="C44" s="43">
        <v>2.5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x14ac:dyDescent="0.2">
      <c r="A45" s="43"/>
      <c r="B45" s="43" t="s">
        <v>185</v>
      </c>
      <c r="C45" s="43">
        <v>2.5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x14ac:dyDescent="0.2">
      <c r="A46" s="43"/>
      <c r="B46" s="43" t="s">
        <v>65</v>
      </c>
      <c r="C46" s="43">
        <v>2.5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x14ac:dyDescent="0.2">
      <c r="A47" s="43">
        <v>46</v>
      </c>
      <c r="B47" s="43" t="s">
        <v>48</v>
      </c>
      <c r="C47" s="43">
        <v>2.25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x14ac:dyDescent="0.2">
      <c r="A48" s="43"/>
      <c r="B48" s="43" t="s">
        <v>108</v>
      </c>
      <c r="C48" s="43">
        <v>2.25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ht="17" x14ac:dyDescent="0.2">
      <c r="A49" s="43"/>
      <c r="B49" s="44" t="s">
        <v>429</v>
      </c>
      <c r="C49" s="43">
        <v>2.25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ht="17" x14ac:dyDescent="0.2">
      <c r="A50" s="43"/>
      <c r="B50" s="44" t="s">
        <v>97</v>
      </c>
      <c r="C50" s="43">
        <v>2.25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17" x14ac:dyDescent="0.2">
      <c r="A51" s="43"/>
      <c r="B51" s="44" t="s">
        <v>80</v>
      </c>
      <c r="C51" s="43">
        <v>2.25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ht="17" x14ac:dyDescent="0.2">
      <c r="A52" s="43"/>
      <c r="B52" s="44" t="s">
        <v>172</v>
      </c>
      <c r="C52" s="43">
        <v>2.25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x14ac:dyDescent="0.2">
      <c r="A53" s="43">
        <v>52</v>
      </c>
      <c r="B53" s="43" t="s">
        <v>94</v>
      </c>
      <c r="C53" s="43">
        <v>2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ht="17" x14ac:dyDescent="0.2">
      <c r="A54" s="43"/>
      <c r="B54" s="44" t="s">
        <v>430</v>
      </c>
      <c r="C54" s="43">
        <v>2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ht="17" x14ac:dyDescent="0.2">
      <c r="A55" s="43"/>
      <c r="B55" s="44" t="s">
        <v>4</v>
      </c>
      <c r="C55" s="43">
        <v>2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ht="17" x14ac:dyDescent="0.2">
      <c r="A56" s="43"/>
      <c r="B56" s="44" t="s">
        <v>267</v>
      </c>
      <c r="C56" s="43">
        <v>2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x14ac:dyDescent="0.2">
      <c r="A57" s="43"/>
      <c r="B57" s="43" t="s">
        <v>92</v>
      </c>
      <c r="C57" s="43">
        <v>2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ht="17" x14ac:dyDescent="0.2">
      <c r="A58" s="43"/>
      <c r="B58" s="44" t="s">
        <v>431</v>
      </c>
      <c r="C58" s="43">
        <v>2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ht="17" x14ac:dyDescent="0.2">
      <c r="A59" s="43">
        <v>58</v>
      </c>
      <c r="B59" s="44" t="s">
        <v>406</v>
      </c>
      <c r="C59" s="43">
        <v>1.75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ht="17" x14ac:dyDescent="0.2">
      <c r="A60" s="43"/>
      <c r="B60" s="44" t="s">
        <v>29</v>
      </c>
      <c r="C60" s="43">
        <v>1.75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ht="17" x14ac:dyDescent="0.2">
      <c r="A61" s="43"/>
      <c r="B61" s="44" t="s">
        <v>205</v>
      </c>
      <c r="C61" s="43">
        <v>1.75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ht="17" x14ac:dyDescent="0.2">
      <c r="A62" s="43"/>
      <c r="B62" s="44" t="s">
        <v>404</v>
      </c>
      <c r="C62" s="43">
        <v>1.75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ht="17" x14ac:dyDescent="0.2">
      <c r="A63" s="43"/>
      <c r="B63" s="44" t="s">
        <v>394</v>
      </c>
      <c r="C63" s="43">
        <v>1.75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ht="17" x14ac:dyDescent="0.2">
      <c r="A64" s="43"/>
      <c r="B64" s="44" t="s">
        <v>123</v>
      </c>
      <c r="C64" s="43">
        <v>1.75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ht="17" x14ac:dyDescent="0.2">
      <c r="A65" s="43"/>
      <c r="B65" s="44" t="s">
        <v>432</v>
      </c>
      <c r="C65" s="43">
        <v>1.75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ht="17" x14ac:dyDescent="0.2">
      <c r="A66" s="43">
        <v>65</v>
      </c>
      <c r="B66" s="44" t="s">
        <v>433</v>
      </c>
      <c r="C66" s="43">
        <v>1.5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ht="17" x14ac:dyDescent="0.2">
      <c r="A67" s="43"/>
      <c r="B67" s="44" t="s">
        <v>50</v>
      </c>
      <c r="C67" s="43">
        <v>1.5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ht="17" x14ac:dyDescent="0.2">
      <c r="A68" s="43"/>
      <c r="B68" s="44" t="s">
        <v>417</v>
      </c>
      <c r="C68" s="43">
        <v>1.5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ht="17" x14ac:dyDescent="0.2">
      <c r="A69" s="43"/>
      <c r="B69" s="44" t="s">
        <v>59</v>
      </c>
      <c r="C69" s="43">
        <v>1.5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x14ac:dyDescent="0.2">
      <c r="A70" s="43"/>
      <c r="B70" s="43" t="s">
        <v>142</v>
      </c>
      <c r="C70" s="43">
        <v>1.5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x14ac:dyDescent="0.2">
      <c r="A71" s="43"/>
      <c r="B71" s="43" t="s">
        <v>155</v>
      </c>
      <c r="C71" s="43">
        <v>1.5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ht="17" x14ac:dyDescent="0.2">
      <c r="A72" s="43"/>
      <c r="B72" s="44" t="s">
        <v>78</v>
      </c>
      <c r="C72" s="43">
        <v>1.5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ht="17" x14ac:dyDescent="0.2">
      <c r="A73" s="43"/>
      <c r="B73" s="44" t="s">
        <v>40</v>
      </c>
      <c r="C73" s="43">
        <v>1.5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ht="17" x14ac:dyDescent="0.2">
      <c r="A74" s="43">
        <v>73</v>
      </c>
      <c r="B74" s="44" t="s">
        <v>203</v>
      </c>
      <c r="C74" s="43">
        <v>1.25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x14ac:dyDescent="0.2">
      <c r="A75" s="43"/>
      <c r="B75" s="43" t="s">
        <v>70</v>
      </c>
      <c r="C75" s="43">
        <v>1.25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ht="17" x14ac:dyDescent="0.2">
      <c r="A76" s="43"/>
      <c r="B76" s="44" t="s">
        <v>38</v>
      </c>
      <c r="C76" s="43">
        <v>1.25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x14ac:dyDescent="0.2">
      <c r="A77" s="43"/>
      <c r="B77" s="43" t="s">
        <v>191</v>
      </c>
      <c r="C77" s="43">
        <v>1.25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ht="17" x14ac:dyDescent="0.2">
      <c r="A78" s="43"/>
      <c r="B78" s="44" t="s">
        <v>63</v>
      </c>
      <c r="C78" s="43">
        <v>1.25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ht="17" x14ac:dyDescent="0.2">
      <c r="A79" s="43"/>
      <c r="B79" s="44" t="s">
        <v>76</v>
      </c>
      <c r="C79" s="43">
        <v>1.25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ht="17" x14ac:dyDescent="0.2">
      <c r="A80" s="43"/>
      <c r="B80" s="44" t="s">
        <v>201</v>
      </c>
      <c r="C80" s="43">
        <v>1.25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ht="17" x14ac:dyDescent="0.2">
      <c r="A81" s="43"/>
      <c r="B81" s="44" t="s">
        <v>61</v>
      </c>
      <c r="C81" s="43">
        <v>1.25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ht="17" x14ac:dyDescent="0.2">
      <c r="A82" s="43">
        <v>81</v>
      </c>
      <c r="B82" s="44" t="s">
        <v>109</v>
      </c>
      <c r="C82" s="43">
        <v>1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ht="17" x14ac:dyDescent="0.2">
      <c r="A83" s="43"/>
      <c r="B83" s="44" t="s">
        <v>77</v>
      </c>
      <c r="C83" s="43">
        <v>1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ht="17" x14ac:dyDescent="0.2">
      <c r="A84" s="43"/>
      <c r="B84" s="44" t="s">
        <v>81</v>
      </c>
      <c r="C84" s="43">
        <v>1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ht="17" x14ac:dyDescent="0.2">
      <c r="A85" s="43"/>
      <c r="B85" s="44" t="s">
        <v>87</v>
      </c>
      <c r="C85" s="43">
        <v>1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ht="17" x14ac:dyDescent="0.2">
      <c r="A86" s="43"/>
      <c r="B86" s="44" t="s">
        <v>79</v>
      </c>
      <c r="C86" s="43">
        <v>1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ht="17" x14ac:dyDescent="0.2">
      <c r="A87" s="43"/>
      <c r="B87" s="44" t="s">
        <v>416</v>
      </c>
      <c r="C87" s="43">
        <v>1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ht="17" x14ac:dyDescent="0.2">
      <c r="A88" s="43"/>
      <c r="B88" s="44" t="s">
        <v>434</v>
      </c>
      <c r="C88" s="43">
        <v>1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ht="17" x14ac:dyDescent="0.2">
      <c r="A89" s="43"/>
      <c r="B89" s="44" t="s">
        <v>148</v>
      </c>
      <c r="C89" s="43">
        <v>1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ht="17" x14ac:dyDescent="0.2">
      <c r="A90" s="43"/>
      <c r="B90" s="44" t="s">
        <v>253</v>
      </c>
      <c r="C90" s="43">
        <v>1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ht="17" x14ac:dyDescent="0.2">
      <c r="A91" s="43"/>
      <c r="B91" s="44" t="s">
        <v>435</v>
      </c>
      <c r="C91" s="43">
        <v>1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2">
      <c r="A92" s="43"/>
      <c r="B92" s="43" t="s">
        <v>436</v>
      </c>
      <c r="C92" s="43">
        <v>1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ht="17" x14ac:dyDescent="0.2">
      <c r="A93" s="43"/>
      <c r="B93" s="44" t="s">
        <v>132</v>
      </c>
      <c r="C93" s="43">
        <v>1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2">
      <c r="A94" s="43"/>
      <c r="B94" s="43" t="s">
        <v>437</v>
      </c>
      <c r="C94" s="43">
        <v>1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x14ac:dyDescent="0.2">
      <c r="A95" s="43"/>
      <c r="B95" s="43" t="s">
        <v>438</v>
      </c>
      <c r="C95" s="43">
        <v>1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x14ac:dyDescent="0.2">
      <c r="A96" s="43"/>
      <c r="B96" s="43" t="s">
        <v>30</v>
      </c>
      <c r="C96" s="43">
        <v>1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x14ac:dyDescent="0.2">
      <c r="A97" s="43"/>
      <c r="B97" s="43" t="s">
        <v>99</v>
      </c>
      <c r="C97" s="43">
        <v>1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x14ac:dyDescent="0.2">
      <c r="A98" s="43"/>
      <c r="B98" s="43" t="s">
        <v>100</v>
      </c>
      <c r="C98" s="43">
        <v>1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x14ac:dyDescent="0.2">
      <c r="A99" s="43"/>
      <c r="B99" s="43" t="s">
        <v>249</v>
      </c>
      <c r="C99" s="43">
        <v>1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x14ac:dyDescent="0.2">
      <c r="A100" s="43"/>
      <c r="B100" s="43" t="s">
        <v>141</v>
      </c>
      <c r="C100" s="43">
        <v>1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ht="17" x14ac:dyDescent="0.2">
      <c r="A101" s="43">
        <v>100</v>
      </c>
      <c r="B101" s="44" t="s">
        <v>439</v>
      </c>
      <c r="C101" s="43">
        <v>0.75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x14ac:dyDescent="0.2">
      <c r="A102" s="43"/>
      <c r="B102" s="43" t="s">
        <v>251</v>
      </c>
      <c r="C102" s="43">
        <v>0.75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ht="17" x14ac:dyDescent="0.2">
      <c r="A103" s="43"/>
      <c r="B103" s="44" t="s">
        <v>170</v>
      </c>
      <c r="C103" s="43">
        <v>0.75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ht="17" x14ac:dyDescent="0.2">
      <c r="A104" s="43"/>
      <c r="B104" s="44" t="s">
        <v>137</v>
      </c>
      <c r="C104" s="43">
        <v>0.75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ht="17" x14ac:dyDescent="0.2">
      <c r="A105" s="43"/>
      <c r="B105" s="44" t="s">
        <v>440</v>
      </c>
      <c r="C105" s="43">
        <v>0.75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ht="17" x14ac:dyDescent="0.2">
      <c r="A106" s="43"/>
      <c r="B106" s="44" t="s">
        <v>112</v>
      </c>
      <c r="C106" s="43">
        <v>0.75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ht="17" x14ac:dyDescent="0.2">
      <c r="A107" s="43"/>
      <c r="B107" s="44" t="s">
        <v>83</v>
      </c>
      <c r="C107" s="43">
        <v>0.75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ht="17" x14ac:dyDescent="0.2">
      <c r="A108" s="43"/>
      <c r="B108" s="44" t="s">
        <v>306</v>
      </c>
      <c r="C108" s="43">
        <v>0.75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ht="17" x14ac:dyDescent="0.2">
      <c r="A109" s="43"/>
      <c r="B109" s="44" t="s">
        <v>208</v>
      </c>
      <c r="C109" s="43">
        <v>0.75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ht="17" x14ac:dyDescent="0.2">
      <c r="A110" s="43"/>
      <c r="B110" s="44" t="s">
        <v>86</v>
      </c>
      <c r="C110" s="43">
        <v>0.75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x14ac:dyDescent="0.2">
      <c r="A111" s="43"/>
      <c r="B111" s="43" t="s">
        <v>412</v>
      </c>
      <c r="C111" s="43">
        <v>0.75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ht="17" x14ac:dyDescent="0.2">
      <c r="A112" s="43"/>
      <c r="B112" s="44" t="s">
        <v>133</v>
      </c>
      <c r="C112" s="43">
        <v>0.75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ht="17" x14ac:dyDescent="0.2">
      <c r="A113" s="43"/>
      <c r="B113" s="44" t="s">
        <v>101</v>
      </c>
      <c r="C113" s="43">
        <v>0.75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17" x14ac:dyDescent="0.2">
      <c r="A114" s="43"/>
      <c r="B114" s="44" t="s">
        <v>32</v>
      </c>
      <c r="C114" s="43">
        <v>0.75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7" x14ac:dyDescent="0.2">
      <c r="A115" s="43">
        <v>114</v>
      </c>
      <c r="B115" s="44" t="s">
        <v>407</v>
      </c>
      <c r="C115" s="43">
        <v>0.5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ht="17" x14ac:dyDescent="0.2">
      <c r="A116" s="43"/>
      <c r="B116" s="44" t="s">
        <v>415</v>
      </c>
      <c r="C116" s="43">
        <v>0.5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ht="17" x14ac:dyDescent="0.2">
      <c r="A117" s="43"/>
      <c r="B117" s="44" t="s">
        <v>113</v>
      </c>
      <c r="C117" s="43">
        <v>0.5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ht="17" x14ac:dyDescent="0.2">
      <c r="A118" s="43"/>
      <c r="B118" s="44" t="s">
        <v>82</v>
      </c>
      <c r="C118" s="43">
        <v>0.5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ht="17" x14ac:dyDescent="0.2">
      <c r="A119" s="43"/>
      <c r="B119" s="44" t="s">
        <v>42</v>
      </c>
      <c r="C119" s="43">
        <v>0.5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ht="17" x14ac:dyDescent="0.2">
      <c r="A120" s="43"/>
      <c r="B120" s="44" t="s">
        <v>441</v>
      </c>
      <c r="C120" s="43">
        <v>0.5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ht="17" x14ac:dyDescent="0.2">
      <c r="A121" s="43"/>
      <c r="B121" s="44" t="s">
        <v>74</v>
      </c>
      <c r="C121" s="43">
        <v>0.5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ht="17" x14ac:dyDescent="0.2">
      <c r="A122" s="43"/>
      <c r="B122" s="44" t="s">
        <v>66</v>
      </c>
      <c r="C122" s="43">
        <v>0.5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ht="17" x14ac:dyDescent="0.2">
      <c r="A123" s="43"/>
      <c r="B123" s="44" t="s">
        <v>195</v>
      </c>
      <c r="C123" s="43">
        <v>0.5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ht="17" x14ac:dyDescent="0.2">
      <c r="A124" s="43"/>
      <c r="B124" s="44" t="s">
        <v>270</v>
      </c>
      <c r="C124" s="43">
        <v>0.5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ht="17" x14ac:dyDescent="0.2">
      <c r="A125" s="43"/>
      <c r="B125" s="44" t="s">
        <v>84</v>
      </c>
      <c r="C125" s="43">
        <v>0.5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ht="17" x14ac:dyDescent="0.2">
      <c r="A126" s="43"/>
      <c r="B126" s="44" t="s">
        <v>442</v>
      </c>
      <c r="C126" s="43">
        <v>0.5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ht="17" x14ac:dyDescent="0.2">
      <c r="A127" s="43"/>
      <c r="B127" s="44" t="s">
        <v>443</v>
      </c>
      <c r="C127" s="43">
        <v>0.5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ht="17" x14ac:dyDescent="0.2">
      <c r="A128" s="43"/>
      <c r="B128" s="44" t="s">
        <v>400</v>
      </c>
      <c r="C128" s="43">
        <v>0.5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7" x14ac:dyDescent="0.2">
      <c r="A129" s="43"/>
      <c r="B129" s="44" t="s">
        <v>197</v>
      </c>
      <c r="C129" s="43">
        <v>0.5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ht="17" x14ac:dyDescent="0.2">
      <c r="A130" s="43">
        <v>129</v>
      </c>
      <c r="B130" s="44" t="s">
        <v>98</v>
      </c>
      <c r="C130" s="43">
        <v>0.25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ht="17" x14ac:dyDescent="0.2">
      <c r="A131" s="43"/>
      <c r="B131" s="44" t="s">
        <v>414</v>
      </c>
      <c r="C131" s="43">
        <v>0.25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x14ac:dyDescent="0.2">
      <c r="A132" s="43"/>
      <c r="B132" s="43" t="s">
        <v>189</v>
      </c>
      <c r="C132" s="43">
        <v>0.25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ht="17" x14ac:dyDescent="0.2">
      <c r="A133" s="43"/>
      <c r="B133" s="44" t="s">
        <v>69</v>
      </c>
      <c r="C133" s="43">
        <v>0.25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ht="17" x14ac:dyDescent="0.2">
      <c r="A134" s="43"/>
      <c r="B134" s="44" t="s">
        <v>286</v>
      </c>
      <c r="C134" s="43">
        <v>0.25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ht="17" x14ac:dyDescent="0.2">
      <c r="A135" s="43"/>
      <c r="B135" s="44" t="s">
        <v>444</v>
      </c>
      <c r="C135" s="43">
        <v>0.25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7" x14ac:dyDescent="0.2">
      <c r="A136" s="43"/>
      <c r="B136" s="44" t="s">
        <v>289</v>
      </c>
      <c r="C136" s="43">
        <v>0.25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ht="17" x14ac:dyDescent="0.2">
      <c r="A137" s="43"/>
      <c r="B137" s="44" t="s">
        <v>445</v>
      </c>
      <c r="C137" s="43">
        <v>0.25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ht="17" x14ac:dyDescent="0.2">
      <c r="A138" s="43"/>
      <c r="B138" s="44" t="s">
        <v>446</v>
      </c>
      <c r="C138" s="43">
        <v>0.25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ht="17" x14ac:dyDescent="0.2">
      <c r="A139" s="43"/>
      <c r="B139" s="44" t="s">
        <v>272</v>
      </c>
      <c r="C139" s="43">
        <v>0.25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ht="17" x14ac:dyDescent="0.2">
      <c r="A140" s="43"/>
      <c r="B140" s="44" t="s">
        <v>408</v>
      </c>
      <c r="C140" s="43">
        <v>0.25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ht="17" x14ac:dyDescent="0.2">
      <c r="A141" s="43"/>
      <c r="B141" s="44" t="s">
        <v>126</v>
      </c>
      <c r="C141" s="43">
        <v>0.25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ht="17" x14ac:dyDescent="0.2">
      <c r="A142" s="43"/>
      <c r="B142" s="44" t="s">
        <v>418</v>
      </c>
      <c r="C142" s="43">
        <v>0.25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ht="17" x14ac:dyDescent="0.2">
      <c r="A143" s="43"/>
      <c r="B143" s="44" t="s">
        <v>447</v>
      </c>
      <c r="C143" s="43">
        <v>0.25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ht="17" x14ac:dyDescent="0.2">
      <c r="A144" s="43"/>
      <c r="B144" s="44" t="s">
        <v>193</v>
      </c>
      <c r="C144" s="43">
        <v>0.25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ht="17" x14ac:dyDescent="0.2">
      <c r="A145" s="43"/>
      <c r="B145" s="44" t="s">
        <v>147</v>
      </c>
      <c r="C145" s="43">
        <v>0.25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x14ac:dyDescent="0.2">
      <c r="A146" s="43"/>
      <c r="B146" s="43" t="s">
        <v>448</v>
      </c>
      <c r="C146" s="43">
        <v>0.25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x14ac:dyDescent="0.2">
      <c r="A147" s="43"/>
      <c r="B147" s="43" t="s">
        <v>41</v>
      </c>
      <c r="C147" s="43">
        <v>0.25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ht="17" x14ac:dyDescent="0.2">
      <c r="A148" s="43"/>
      <c r="B148" s="44" t="s">
        <v>293</v>
      </c>
      <c r="C148" s="43">
        <v>0.25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ht="17" x14ac:dyDescent="0.2">
      <c r="A149" s="43"/>
      <c r="B149" s="44" t="s">
        <v>449</v>
      </c>
      <c r="C149" s="43">
        <v>0.25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x14ac:dyDescent="0.2">
      <c r="A150" s="43"/>
      <c r="B150" s="43" t="s">
        <v>85</v>
      </c>
      <c r="C150" s="43">
        <v>0.25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x14ac:dyDescent="0.2">
      <c r="A151" s="43"/>
      <c r="B151" s="43" t="s">
        <v>375</v>
      </c>
      <c r="C151" s="43">
        <v>0.25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ht="17" x14ac:dyDescent="0.2">
      <c r="A152" s="43"/>
      <c r="B152" s="44" t="s">
        <v>371</v>
      </c>
      <c r="C152" s="43">
        <v>0.25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x14ac:dyDescent="0.2">
      <c r="A153" s="43"/>
      <c r="B153" s="43" t="s">
        <v>372</v>
      </c>
      <c r="C153" s="43">
        <v>0.25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ht="17" x14ac:dyDescent="0.2">
      <c r="A154" s="43"/>
      <c r="B154" s="44" t="s">
        <v>95</v>
      </c>
      <c r="C154" s="43">
        <v>0.25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ht="17" x14ac:dyDescent="0.2">
      <c r="A155" s="43"/>
      <c r="B155" s="44" t="s">
        <v>196</v>
      </c>
      <c r="C155" s="43">
        <v>0.25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x14ac:dyDescent="0.2">
      <c r="A156" s="43"/>
      <c r="B156" s="43" t="s">
        <v>399</v>
      </c>
      <c r="C156" s="43">
        <v>0.25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x14ac:dyDescent="0.2">
      <c r="A157" s="43"/>
      <c r="B157" s="43" t="s">
        <v>450</v>
      </c>
      <c r="C157" s="43">
        <v>0.25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x14ac:dyDescent="0.2">
      <c r="A158" s="43"/>
      <c r="B158" s="44"/>
      <c r="C158" s="45">
        <v>559.5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60" spans="1:16" x14ac:dyDescent="0.2">
      <c r="B160" t="s">
        <v>452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996F-C65B-5349-B67E-457DDEADFB93}">
  <dimension ref="A1:T191"/>
  <sheetViews>
    <sheetView topLeftCell="A148" workbookViewId="0">
      <selection activeCell="L25" sqref="L25"/>
    </sheetView>
  </sheetViews>
  <sheetFormatPr baseColWidth="10" defaultRowHeight="16" x14ac:dyDescent="0.2"/>
  <cols>
    <col min="1" max="1" width="5" customWidth="1"/>
    <col min="2" max="2" width="22.83203125" customWidth="1"/>
    <col min="3" max="3" width="7" customWidth="1"/>
    <col min="4" max="4" width="6.6640625" customWidth="1"/>
    <col min="5" max="5" width="5.83203125" customWidth="1"/>
    <col min="6" max="6" width="7.33203125" customWidth="1"/>
    <col min="7" max="7" width="7" customWidth="1"/>
    <col min="8" max="8" width="7.1640625" customWidth="1"/>
    <col min="9" max="9" width="7" customWidth="1"/>
    <col min="10" max="10" width="7.33203125" customWidth="1"/>
    <col min="11" max="11" width="13" customWidth="1"/>
    <col min="12" max="12" width="7.33203125" customWidth="1"/>
    <col min="13" max="13" width="7.5" customWidth="1"/>
    <col min="14" max="14" width="8.1640625" customWidth="1"/>
    <col min="15" max="15" width="6.6640625" customWidth="1"/>
    <col min="16" max="16" width="7.33203125" customWidth="1"/>
    <col min="18" max="18" width="9.5" customWidth="1"/>
    <col min="19" max="19" width="4" customWidth="1"/>
    <col min="20" max="20" width="13.33203125" customWidth="1"/>
  </cols>
  <sheetData>
    <row r="1" spans="1:20" x14ac:dyDescent="0.2">
      <c r="B1" s="19" t="s">
        <v>481</v>
      </c>
      <c r="E1" s="7" t="s">
        <v>0</v>
      </c>
      <c r="F1" s="5" t="s">
        <v>12</v>
      </c>
      <c r="G1" s="5" t="s">
        <v>15</v>
      </c>
      <c r="H1" s="5" t="s">
        <v>19</v>
      </c>
      <c r="I1" s="5" t="s">
        <v>22</v>
      </c>
      <c r="J1" s="5" t="s">
        <v>23</v>
      </c>
      <c r="K1" s="5" t="s">
        <v>8</v>
      </c>
      <c r="L1" s="5" t="s">
        <v>24</v>
      </c>
      <c r="M1" s="5" t="s">
        <v>27</v>
      </c>
      <c r="N1" s="5" t="s">
        <v>31</v>
      </c>
      <c r="O1" s="5" t="s">
        <v>34</v>
      </c>
      <c r="P1" s="5" t="s">
        <v>35</v>
      </c>
      <c r="Q1" s="88" t="s">
        <v>93</v>
      </c>
      <c r="R1" s="91" t="s">
        <v>465</v>
      </c>
      <c r="S1" s="92"/>
      <c r="T1" s="92"/>
    </row>
    <row r="2" spans="1:20" x14ac:dyDescent="0.2">
      <c r="A2">
        <v>1</v>
      </c>
      <c r="B2" s="16" t="s">
        <v>6</v>
      </c>
      <c r="C2" s="16">
        <v>39.25</v>
      </c>
      <c r="D2" s="18"/>
      <c r="E2" s="8">
        <v>15</v>
      </c>
      <c r="F2">
        <v>1.5</v>
      </c>
      <c r="G2">
        <v>2.5</v>
      </c>
      <c r="H2">
        <v>0.75</v>
      </c>
      <c r="I2">
        <v>1</v>
      </c>
      <c r="J2">
        <v>0.75</v>
      </c>
      <c r="K2">
        <v>10</v>
      </c>
      <c r="L2">
        <v>4.5</v>
      </c>
      <c r="M2">
        <v>2</v>
      </c>
      <c r="O2">
        <v>0.5</v>
      </c>
      <c r="P2">
        <v>0.75</v>
      </c>
      <c r="Q2" s="33">
        <f t="shared" ref="Q2:Q21" si="0">SUM(E2:P2)</f>
        <v>39.25</v>
      </c>
      <c r="R2" s="93">
        <v>43.5</v>
      </c>
      <c r="S2" s="92">
        <v>1</v>
      </c>
      <c r="T2" s="94" t="s">
        <v>6</v>
      </c>
    </row>
    <row r="3" spans="1:20" x14ac:dyDescent="0.2">
      <c r="A3">
        <v>2</v>
      </c>
      <c r="B3" s="16" t="s">
        <v>16</v>
      </c>
      <c r="C3" s="18">
        <v>39</v>
      </c>
      <c r="D3" s="18"/>
      <c r="E3" s="12">
        <v>9</v>
      </c>
      <c r="F3" s="3">
        <v>2.25</v>
      </c>
      <c r="G3" s="3">
        <v>0.5</v>
      </c>
      <c r="H3" s="3">
        <v>2.75</v>
      </c>
      <c r="I3" s="3">
        <v>1.25</v>
      </c>
      <c r="J3" s="3">
        <v>0.75</v>
      </c>
      <c r="K3">
        <v>15</v>
      </c>
      <c r="L3">
        <v>3.75</v>
      </c>
      <c r="M3">
        <v>2.5</v>
      </c>
      <c r="N3">
        <v>0.25</v>
      </c>
      <c r="O3">
        <v>0.25</v>
      </c>
      <c r="P3" s="3">
        <v>0.75</v>
      </c>
      <c r="Q3" s="33">
        <f t="shared" si="0"/>
        <v>39</v>
      </c>
      <c r="R3" s="93">
        <v>40.5</v>
      </c>
      <c r="S3" s="92">
        <v>2</v>
      </c>
      <c r="T3" s="94" t="s">
        <v>16</v>
      </c>
    </row>
    <row r="4" spans="1:20" x14ac:dyDescent="0.2">
      <c r="A4">
        <v>3</v>
      </c>
      <c r="B4" s="16" t="s">
        <v>7</v>
      </c>
      <c r="C4" s="16">
        <v>37.25</v>
      </c>
      <c r="D4" s="18"/>
      <c r="E4" s="8">
        <v>16</v>
      </c>
      <c r="F4">
        <v>2.25</v>
      </c>
      <c r="H4">
        <v>0.75</v>
      </c>
      <c r="J4">
        <v>0.5</v>
      </c>
      <c r="K4">
        <v>16</v>
      </c>
      <c r="M4">
        <v>1.5</v>
      </c>
      <c r="N4">
        <v>0.25</v>
      </c>
      <c r="Q4" s="33">
        <f t="shared" si="0"/>
        <v>37.25</v>
      </c>
      <c r="R4" s="93">
        <v>28.5</v>
      </c>
      <c r="S4" s="92">
        <v>6</v>
      </c>
      <c r="T4" s="94" t="s">
        <v>7</v>
      </c>
    </row>
    <row r="5" spans="1:20" x14ac:dyDescent="0.2">
      <c r="A5">
        <v>4</v>
      </c>
      <c r="B5" s="16" t="s">
        <v>2</v>
      </c>
      <c r="C5" s="16">
        <v>35.75</v>
      </c>
      <c r="D5" s="18"/>
      <c r="E5" s="8">
        <v>16</v>
      </c>
      <c r="G5">
        <v>2</v>
      </c>
      <c r="J5">
        <v>0.25</v>
      </c>
      <c r="K5">
        <v>13</v>
      </c>
      <c r="L5">
        <v>2.25</v>
      </c>
      <c r="M5">
        <v>1</v>
      </c>
      <c r="N5">
        <v>0.75</v>
      </c>
      <c r="O5">
        <v>0.5</v>
      </c>
      <c r="Q5" s="33">
        <f t="shared" si="0"/>
        <v>35.75</v>
      </c>
      <c r="R5" s="93">
        <v>38.25</v>
      </c>
      <c r="S5" s="92">
        <v>4</v>
      </c>
      <c r="T5" s="94" t="s">
        <v>2</v>
      </c>
    </row>
    <row r="6" spans="1:20" x14ac:dyDescent="0.2">
      <c r="A6">
        <v>5</v>
      </c>
      <c r="B6" s="16" t="s">
        <v>1</v>
      </c>
      <c r="C6" s="16">
        <v>35.25</v>
      </c>
      <c r="D6" s="18"/>
      <c r="E6" s="12">
        <v>7</v>
      </c>
      <c r="F6">
        <v>3.75</v>
      </c>
      <c r="G6">
        <v>3.5</v>
      </c>
      <c r="H6">
        <v>2.5</v>
      </c>
      <c r="I6">
        <v>1</v>
      </c>
      <c r="J6">
        <v>0.5</v>
      </c>
      <c r="K6">
        <v>9</v>
      </c>
      <c r="L6">
        <v>0.75</v>
      </c>
      <c r="M6">
        <v>3</v>
      </c>
      <c r="N6">
        <v>2</v>
      </c>
      <c r="O6">
        <v>0.75</v>
      </c>
      <c r="P6">
        <v>1.5</v>
      </c>
      <c r="Q6" s="33">
        <f t="shared" si="0"/>
        <v>35.25</v>
      </c>
      <c r="R6" s="93">
        <v>33.25</v>
      </c>
      <c r="S6" s="92">
        <v>5</v>
      </c>
      <c r="T6" s="94" t="s">
        <v>1</v>
      </c>
    </row>
    <row r="7" spans="1:20" x14ac:dyDescent="0.2">
      <c r="A7">
        <v>6</v>
      </c>
      <c r="B7" s="16" t="s">
        <v>18</v>
      </c>
      <c r="C7" s="18">
        <v>33</v>
      </c>
      <c r="D7" s="18"/>
      <c r="E7" s="8">
        <v>12</v>
      </c>
      <c r="F7">
        <v>1.5</v>
      </c>
      <c r="G7">
        <v>3</v>
      </c>
      <c r="H7">
        <v>1.75</v>
      </c>
      <c r="I7">
        <v>1.75</v>
      </c>
      <c r="J7">
        <v>0.5</v>
      </c>
      <c r="K7">
        <v>7</v>
      </c>
      <c r="L7">
        <v>1.5</v>
      </c>
      <c r="M7">
        <v>1</v>
      </c>
      <c r="N7">
        <v>1.75</v>
      </c>
      <c r="O7">
        <v>1</v>
      </c>
      <c r="P7">
        <v>0.25</v>
      </c>
      <c r="Q7" s="33">
        <f t="shared" si="0"/>
        <v>33</v>
      </c>
      <c r="R7" s="93">
        <v>40.5</v>
      </c>
      <c r="S7" s="92">
        <v>2</v>
      </c>
      <c r="T7" s="94" t="s">
        <v>18</v>
      </c>
    </row>
    <row r="8" spans="1:20" x14ac:dyDescent="0.2">
      <c r="A8">
        <v>7</v>
      </c>
      <c r="B8" s="16" t="s">
        <v>13</v>
      </c>
      <c r="C8" s="18">
        <v>31.5</v>
      </c>
      <c r="D8" s="18"/>
      <c r="E8" s="8">
        <v>8</v>
      </c>
      <c r="F8">
        <v>0.75</v>
      </c>
      <c r="G8">
        <v>1.5</v>
      </c>
      <c r="H8">
        <v>0.75</v>
      </c>
      <c r="I8">
        <v>0.25</v>
      </c>
      <c r="K8">
        <v>12</v>
      </c>
      <c r="L8">
        <v>3</v>
      </c>
      <c r="M8">
        <v>3.5</v>
      </c>
      <c r="N8">
        <v>1.25</v>
      </c>
      <c r="P8">
        <v>0.5</v>
      </c>
      <c r="Q8" s="33">
        <f t="shared" si="0"/>
        <v>31.5</v>
      </c>
      <c r="R8" s="93">
        <v>21.25</v>
      </c>
      <c r="S8" s="92">
        <v>8</v>
      </c>
      <c r="T8" s="94" t="s">
        <v>13</v>
      </c>
    </row>
    <row r="9" spans="1:20" x14ac:dyDescent="0.2">
      <c r="A9">
        <v>8</v>
      </c>
      <c r="B9" s="16" t="s">
        <v>49</v>
      </c>
      <c r="C9" s="16">
        <v>25.75</v>
      </c>
      <c r="D9" s="18"/>
      <c r="E9" s="8">
        <v>4</v>
      </c>
      <c r="F9">
        <v>3</v>
      </c>
      <c r="G9">
        <v>2.5</v>
      </c>
      <c r="H9">
        <v>3</v>
      </c>
      <c r="I9">
        <v>1.5</v>
      </c>
      <c r="J9">
        <v>1.25</v>
      </c>
      <c r="K9">
        <v>3</v>
      </c>
      <c r="L9">
        <v>1.5</v>
      </c>
      <c r="M9">
        <v>2.5</v>
      </c>
      <c r="N9">
        <v>1.25</v>
      </c>
      <c r="O9">
        <v>0.75</v>
      </c>
      <c r="P9">
        <v>1.5</v>
      </c>
      <c r="Q9" s="33">
        <f t="shared" si="0"/>
        <v>25.75</v>
      </c>
      <c r="R9" s="93">
        <v>17.25</v>
      </c>
      <c r="S9" s="92">
        <v>13</v>
      </c>
      <c r="T9" s="94" t="s">
        <v>49</v>
      </c>
    </row>
    <row r="10" spans="1:20" x14ac:dyDescent="0.2">
      <c r="A10">
        <v>9</v>
      </c>
      <c r="B10" s="16" t="s">
        <v>9</v>
      </c>
      <c r="C10" s="18">
        <v>25.5</v>
      </c>
      <c r="D10" s="18"/>
      <c r="E10" s="8">
        <v>12</v>
      </c>
      <c r="F10">
        <v>2.25</v>
      </c>
      <c r="G10">
        <v>0.5</v>
      </c>
      <c r="H10">
        <v>0.25</v>
      </c>
      <c r="I10">
        <v>0.25</v>
      </c>
      <c r="K10">
        <v>7</v>
      </c>
      <c r="L10">
        <v>0.75</v>
      </c>
      <c r="M10">
        <v>1</v>
      </c>
      <c r="N10">
        <v>1</v>
      </c>
      <c r="O10">
        <v>0.25</v>
      </c>
      <c r="P10">
        <v>0.25</v>
      </c>
      <c r="Q10" s="33">
        <f t="shared" si="0"/>
        <v>25.5</v>
      </c>
      <c r="R10" s="93">
        <v>18.5</v>
      </c>
      <c r="S10" s="92">
        <v>12</v>
      </c>
      <c r="T10" s="94" t="s">
        <v>9</v>
      </c>
    </row>
    <row r="11" spans="1:20" x14ac:dyDescent="0.2">
      <c r="A11">
        <v>10</v>
      </c>
      <c r="B11" s="16" t="s">
        <v>25</v>
      </c>
      <c r="C11" s="16">
        <v>21.75</v>
      </c>
      <c r="D11" s="18"/>
      <c r="E11" s="8">
        <v>4</v>
      </c>
      <c r="G11">
        <v>2.25</v>
      </c>
      <c r="H11">
        <v>0.5</v>
      </c>
      <c r="I11">
        <v>0.25</v>
      </c>
      <c r="J11">
        <v>0.5</v>
      </c>
      <c r="K11">
        <v>9</v>
      </c>
      <c r="L11">
        <v>1.5</v>
      </c>
      <c r="M11">
        <v>1</v>
      </c>
      <c r="N11">
        <v>0.75</v>
      </c>
      <c r="O11">
        <v>0.75</v>
      </c>
      <c r="P11">
        <v>1.25</v>
      </c>
      <c r="Q11" s="33">
        <f t="shared" si="0"/>
        <v>21.75</v>
      </c>
      <c r="R11" s="93">
        <v>20.25</v>
      </c>
      <c r="S11" s="92">
        <v>10</v>
      </c>
      <c r="T11" s="94" t="s">
        <v>25</v>
      </c>
    </row>
    <row r="12" spans="1:20" x14ac:dyDescent="0.2">
      <c r="A12">
        <v>11</v>
      </c>
      <c r="B12" s="16" t="s">
        <v>3</v>
      </c>
      <c r="C12" s="16">
        <v>21.25</v>
      </c>
      <c r="D12" s="18"/>
      <c r="E12" s="8">
        <v>8</v>
      </c>
      <c r="G12">
        <v>1.25</v>
      </c>
      <c r="I12">
        <v>1</v>
      </c>
      <c r="J12">
        <v>0.25</v>
      </c>
      <c r="K12">
        <v>7</v>
      </c>
      <c r="L12">
        <v>1.5</v>
      </c>
      <c r="M12">
        <v>1.25</v>
      </c>
      <c r="O12">
        <v>0.75</v>
      </c>
      <c r="P12">
        <v>0.25</v>
      </c>
      <c r="Q12" s="33">
        <f t="shared" si="0"/>
        <v>21.25</v>
      </c>
      <c r="R12" s="93">
        <v>6.25</v>
      </c>
      <c r="S12" s="92">
        <v>23</v>
      </c>
      <c r="T12" s="94" t="s">
        <v>3</v>
      </c>
    </row>
    <row r="13" spans="1:20" x14ac:dyDescent="0.2">
      <c r="A13">
        <v>12</v>
      </c>
      <c r="B13" s="16" t="s">
        <v>21</v>
      </c>
      <c r="C13" s="18">
        <v>20</v>
      </c>
      <c r="D13" s="18"/>
      <c r="E13" s="8">
        <v>4</v>
      </c>
      <c r="F13">
        <v>1.5</v>
      </c>
      <c r="G13">
        <v>3.5</v>
      </c>
      <c r="H13">
        <v>2.5</v>
      </c>
      <c r="I13">
        <v>1</v>
      </c>
      <c r="J13">
        <v>0.5</v>
      </c>
      <c r="K13">
        <v>2</v>
      </c>
      <c r="L13">
        <v>1.5</v>
      </c>
      <c r="M13">
        <v>0.5</v>
      </c>
      <c r="N13">
        <v>1.5</v>
      </c>
      <c r="O13">
        <v>0.75</v>
      </c>
      <c r="P13">
        <v>0.75</v>
      </c>
      <c r="Q13" s="33">
        <f t="shared" si="0"/>
        <v>20</v>
      </c>
      <c r="R13" s="93">
        <v>21</v>
      </c>
      <c r="S13" s="92">
        <v>9</v>
      </c>
      <c r="T13" s="94" t="s">
        <v>21</v>
      </c>
    </row>
    <row r="14" spans="1:20" x14ac:dyDescent="0.2">
      <c r="A14">
        <v>13</v>
      </c>
      <c r="B14" s="16" t="s">
        <v>10</v>
      </c>
      <c r="C14" s="18">
        <v>18</v>
      </c>
      <c r="D14" s="18"/>
      <c r="E14" s="8">
        <v>8</v>
      </c>
      <c r="F14">
        <v>0.75</v>
      </c>
      <c r="G14">
        <v>1.5</v>
      </c>
      <c r="H14">
        <v>0.25</v>
      </c>
      <c r="K14">
        <v>6</v>
      </c>
      <c r="L14">
        <v>0.75</v>
      </c>
      <c r="M14">
        <v>0.5</v>
      </c>
      <c r="O14">
        <v>0.25</v>
      </c>
      <c r="Q14" s="33">
        <f t="shared" si="0"/>
        <v>18</v>
      </c>
      <c r="R14" s="93">
        <v>23.25</v>
      </c>
      <c r="S14" s="92">
        <v>7</v>
      </c>
      <c r="T14" s="94" t="s">
        <v>10</v>
      </c>
    </row>
    <row r="15" spans="1:20" x14ac:dyDescent="0.2">
      <c r="A15">
        <v>14</v>
      </c>
      <c r="B15" s="16" t="s">
        <v>20</v>
      </c>
      <c r="C15" s="18">
        <v>17</v>
      </c>
      <c r="D15" s="18"/>
      <c r="E15" s="8">
        <v>3</v>
      </c>
      <c r="F15">
        <v>1.5</v>
      </c>
      <c r="H15">
        <v>1</v>
      </c>
      <c r="I15">
        <v>0.5</v>
      </c>
      <c r="J15">
        <v>0.25</v>
      </c>
      <c r="K15">
        <v>5</v>
      </c>
      <c r="L15">
        <v>2.25</v>
      </c>
      <c r="M15">
        <v>1.5</v>
      </c>
      <c r="N15">
        <v>0.75</v>
      </c>
      <c r="O15">
        <v>0.5</v>
      </c>
      <c r="P15">
        <v>0.75</v>
      </c>
      <c r="Q15" s="33">
        <f t="shared" si="0"/>
        <v>17</v>
      </c>
      <c r="R15" s="93">
        <v>15</v>
      </c>
      <c r="S15" s="92">
        <v>15</v>
      </c>
      <c r="T15" s="94" t="s">
        <v>20</v>
      </c>
    </row>
    <row r="16" spans="1:20" x14ac:dyDescent="0.2">
      <c r="A16">
        <v>15</v>
      </c>
      <c r="B16" s="16" t="s">
        <v>14</v>
      </c>
      <c r="C16" s="18">
        <v>16.5</v>
      </c>
      <c r="D16" s="18"/>
      <c r="E16" s="8">
        <v>7</v>
      </c>
      <c r="G16">
        <v>2</v>
      </c>
      <c r="H16">
        <v>0.25</v>
      </c>
      <c r="I16">
        <v>1</v>
      </c>
      <c r="J16">
        <v>1.5</v>
      </c>
      <c r="K16">
        <v>3</v>
      </c>
      <c r="M16">
        <v>1.5</v>
      </c>
      <c r="P16">
        <v>0.25</v>
      </c>
      <c r="Q16" s="33">
        <f t="shared" si="0"/>
        <v>16.5</v>
      </c>
      <c r="R16" s="93">
        <v>10.5</v>
      </c>
      <c r="S16" s="92">
        <v>18</v>
      </c>
      <c r="T16" s="94" t="s">
        <v>14</v>
      </c>
    </row>
    <row r="17" spans="1:20" x14ac:dyDescent="0.2">
      <c r="A17">
        <v>16</v>
      </c>
      <c r="B17" s="16" t="s">
        <v>28</v>
      </c>
      <c r="C17" s="16">
        <v>15.75</v>
      </c>
      <c r="D17" s="18"/>
      <c r="E17" s="8">
        <v>2</v>
      </c>
      <c r="G17">
        <v>2</v>
      </c>
      <c r="H17">
        <v>0.25</v>
      </c>
      <c r="I17">
        <v>0.25</v>
      </c>
      <c r="J17">
        <v>0.25</v>
      </c>
      <c r="K17">
        <v>6</v>
      </c>
      <c r="L17">
        <v>0.75</v>
      </c>
      <c r="M17">
        <v>2</v>
      </c>
      <c r="N17">
        <v>1.5</v>
      </c>
      <c r="O17">
        <v>0.5</v>
      </c>
      <c r="P17">
        <v>0.25</v>
      </c>
      <c r="Q17" s="33">
        <f t="shared" si="0"/>
        <v>15.75</v>
      </c>
      <c r="R17" s="93">
        <v>19.5</v>
      </c>
      <c r="S17" s="92">
        <v>11</v>
      </c>
      <c r="T17" s="94" t="s">
        <v>28</v>
      </c>
    </row>
    <row r="18" spans="1:20" x14ac:dyDescent="0.2">
      <c r="A18">
        <v>17</v>
      </c>
      <c r="B18" s="16" t="s">
        <v>11</v>
      </c>
      <c r="C18" s="18">
        <v>14</v>
      </c>
      <c r="D18" s="18"/>
      <c r="E18" s="8">
        <v>4</v>
      </c>
      <c r="F18">
        <v>1.5</v>
      </c>
      <c r="G18">
        <v>1</v>
      </c>
      <c r="H18">
        <v>0.5</v>
      </c>
      <c r="I18">
        <v>0.5</v>
      </c>
      <c r="J18">
        <v>0.75</v>
      </c>
      <c r="K18">
        <v>1</v>
      </c>
      <c r="L18">
        <v>0.75</v>
      </c>
      <c r="M18">
        <v>2</v>
      </c>
      <c r="N18">
        <v>0.25</v>
      </c>
      <c r="O18">
        <v>0.25</v>
      </c>
      <c r="P18">
        <v>1.5</v>
      </c>
      <c r="Q18" s="33">
        <f t="shared" si="0"/>
        <v>14</v>
      </c>
      <c r="R18" s="93">
        <v>14.75</v>
      </c>
      <c r="S18" s="92">
        <v>16</v>
      </c>
      <c r="T18" s="94" t="s">
        <v>11</v>
      </c>
    </row>
    <row r="19" spans="1:20" x14ac:dyDescent="0.2">
      <c r="A19">
        <v>18</v>
      </c>
      <c r="B19" s="16" t="s">
        <v>5</v>
      </c>
      <c r="C19" s="16">
        <v>13.25</v>
      </c>
      <c r="D19" s="18"/>
      <c r="E19" s="8">
        <v>5</v>
      </c>
      <c r="F19">
        <v>1.5</v>
      </c>
      <c r="G19">
        <v>0.5</v>
      </c>
      <c r="H19">
        <v>1.5</v>
      </c>
      <c r="I19">
        <v>1</v>
      </c>
      <c r="J19">
        <v>0.25</v>
      </c>
      <c r="K19">
        <v>1</v>
      </c>
      <c r="L19">
        <v>1.5</v>
      </c>
      <c r="N19">
        <v>0.75</v>
      </c>
      <c r="O19">
        <v>0.25</v>
      </c>
      <c r="Q19" s="33">
        <f t="shared" si="0"/>
        <v>13.25</v>
      </c>
      <c r="R19" s="93">
        <v>17</v>
      </c>
      <c r="S19" s="92">
        <v>14</v>
      </c>
      <c r="T19" s="94" t="s">
        <v>5</v>
      </c>
    </row>
    <row r="20" spans="1:20" x14ac:dyDescent="0.2">
      <c r="A20">
        <v>19</v>
      </c>
      <c r="B20" s="16" t="s">
        <v>39</v>
      </c>
      <c r="C20" s="18">
        <v>11.5</v>
      </c>
      <c r="D20" s="18"/>
      <c r="E20" s="8">
        <v>1</v>
      </c>
      <c r="F20">
        <v>1.5</v>
      </c>
      <c r="G20">
        <v>1</v>
      </c>
      <c r="H20">
        <v>0.5</v>
      </c>
      <c r="I20">
        <v>0.5</v>
      </c>
      <c r="J20">
        <v>1</v>
      </c>
      <c r="K20">
        <v>4</v>
      </c>
      <c r="N20">
        <v>0.5</v>
      </c>
      <c r="O20">
        <v>0.5</v>
      </c>
      <c r="P20">
        <v>1</v>
      </c>
      <c r="Q20" s="33">
        <f t="shared" si="0"/>
        <v>11.5</v>
      </c>
      <c r="R20" s="93">
        <v>9.75</v>
      </c>
      <c r="S20" s="92">
        <v>19</v>
      </c>
      <c r="T20" s="94" t="s">
        <v>39</v>
      </c>
    </row>
    <row r="21" spans="1:20" x14ac:dyDescent="0.2">
      <c r="A21">
        <v>20</v>
      </c>
      <c r="B21" s="16" t="s">
        <v>4</v>
      </c>
      <c r="C21" s="16">
        <v>9.75</v>
      </c>
      <c r="D21" s="18"/>
      <c r="E21" s="9">
        <v>3</v>
      </c>
      <c r="F21" s="6">
        <v>1.5</v>
      </c>
      <c r="G21" s="6"/>
      <c r="H21" s="6">
        <v>0.25</v>
      </c>
      <c r="I21" s="6"/>
      <c r="J21" s="6"/>
      <c r="K21" s="6">
        <v>4</v>
      </c>
      <c r="L21" s="6">
        <v>0.75</v>
      </c>
      <c r="M21" s="6"/>
      <c r="N21" s="6">
        <v>0.25</v>
      </c>
      <c r="O21" s="6"/>
      <c r="P21" s="6"/>
      <c r="Q21" s="89">
        <f t="shared" si="0"/>
        <v>9.75</v>
      </c>
      <c r="R21" s="93">
        <v>8.75</v>
      </c>
      <c r="S21" s="92">
        <v>20</v>
      </c>
      <c r="T21" s="94" t="s">
        <v>4</v>
      </c>
    </row>
    <row r="22" spans="1:20" x14ac:dyDescent="0.2">
      <c r="B22" s="16" t="s">
        <v>54</v>
      </c>
      <c r="C22" s="16">
        <v>9.75</v>
      </c>
      <c r="D22" s="18"/>
    </row>
    <row r="23" spans="1:20" x14ac:dyDescent="0.2">
      <c r="A23">
        <v>22</v>
      </c>
      <c r="B23" s="16" t="s">
        <v>37</v>
      </c>
      <c r="C23" s="16">
        <v>6.75</v>
      </c>
      <c r="D23" s="18"/>
    </row>
    <row r="24" spans="1:20" x14ac:dyDescent="0.2">
      <c r="B24" s="16" t="s">
        <v>44</v>
      </c>
      <c r="C24" s="16">
        <v>6.75</v>
      </c>
      <c r="D24" s="18"/>
    </row>
    <row r="25" spans="1:20" x14ac:dyDescent="0.2">
      <c r="B25" s="16" t="s">
        <v>33</v>
      </c>
      <c r="C25" s="16">
        <v>6.75</v>
      </c>
      <c r="D25" s="18"/>
    </row>
    <row r="26" spans="1:20" x14ac:dyDescent="0.2">
      <c r="A26">
        <v>25</v>
      </c>
      <c r="B26" s="16" t="s">
        <v>38</v>
      </c>
      <c r="C26" s="18">
        <v>6.5</v>
      </c>
      <c r="D26" s="18"/>
    </row>
    <row r="27" spans="1:20" x14ac:dyDescent="0.2">
      <c r="A27">
        <v>26</v>
      </c>
      <c r="B27" s="16" t="s">
        <v>52</v>
      </c>
      <c r="C27" s="18">
        <v>6</v>
      </c>
      <c r="D27" s="18"/>
    </row>
    <row r="28" spans="1:20" x14ac:dyDescent="0.2">
      <c r="A28">
        <v>27</v>
      </c>
      <c r="B28" s="16" t="s">
        <v>131</v>
      </c>
      <c r="C28" s="18">
        <v>5.5</v>
      </c>
      <c r="D28" s="18"/>
    </row>
    <row r="29" spans="1:20" x14ac:dyDescent="0.2">
      <c r="A29">
        <v>28</v>
      </c>
      <c r="B29" s="16" t="s">
        <v>117</v>
      </c>
      <c r="C29" s="18">
        <v>5</v>
      </c>
      <c r="D29" s="18"/>
    </row>
    <row r="30" spans="1:20" x14ac:dyDescent="0.2">
      <c r="B30" s="16" t="s">
        <v>466</v>
      </c>
      <c r="C30" s="18">
        <v>5</v>
      </c>
      <c r="D30" s="18"/>
    </row>
    <row r="31" spans="1:20" x14ac:dyDescent="0.2">
      <c r="B31" s="16" t="s">
        <v>107</v>
      </c>
      <c r="C31" s="18">
        <v>5</v>
      </c>
      <c r="D31" s="18"/>
    </row>
    <row r="32" spans="1:20" x14ac:dyDescent="0.2">
      <c r="A32">
        <v>31</v>
      </c>
      <c r="B32" s="16" t="s">
        <v>48</v>
      </c>
      <c r="C32" s="16">
        <v>4.75</v>
      </c>
      <c r="D32" s="18"/>
    </row>
    <row r="33" spans="1:20" x14ac:dyDescent="0.2">
      <c r="B33" s="16" t="s">
        <v>103</v>
      </c>
      <c r="C33" s="16">
        <v>4.75</v>
      </c>
      <c r="D33" s="18"/>
    </row>
    <row r="34" spans="1:20" x14ac:dyDescent="0.2">
      <c r="B34" s="16" t="s">
        <v>83</v>
      </c>
      <c r="C34" s="16">
        <v>4.75</v>
      </c>
      <c r="D34" s="18"/>
    </row>
    <row r="35" spans="1:20" x14ac:dyDescent="0.2">
      <c r="A35">
        <v>34</v>
      </c>
      <c r="B35" s="16" t="s">
        <v>50</v>
      </c>
      <c r="C35" s="18">
        <v>4.5</v>
      </c>
      <c r="D35" s="18"/>
    </row>
    <row r="36" spans="1:20" x14ac:dyDescent="0.2">
      <c r="B36" s="16" t="s">
        <v>71</v>
      </c>
      <c r="C36" s="18">
        <v>4.5</v>
      </c>
      <c r="D36" s="18"/>
    </row>
    <row r="37" spans="1:20" x14ac:dyDescent="0.2">
      <c r="A37">
        <v>36</v>
      </c>
      <c r="B37" s="16" t="s">
        <v>67</v>
      </c>
      <c r="C37" s="16">
        <v>4.25</v>
      </c>
      <c r="D37" s="18"/>
    </row>
    <row r="38" spans="1:20" x14ac:dyDescent="0.2">
      <c r="B38" s="16" t="s">
        <v>26</v>
      </c>
      <c r="C38" s="16">
        <v>4.25</v>
      </c>
      <c r="D38" s="18"/>
    </row>
    <row r="39" spans="1:20" x14ac:dyDescent="0.2">
      <c r="A39">
        <v>38</v>
      </c>
      <c r="B39" s="16" t="s">
        <v>151</v>
      </c>
      <c r="C39" s="18">
        <v>4</v>
      </c>
      <c r="D39" s="18"/>
    </row>
    <row r="40" spans="1:20" x14ac:dyDescent="0.2">
      <c r="A40">
        <v>39</v>
      </c>
      <c r="B40" s="16" t="s">
        <v>85</v>
      </c>
      <c r="C40" s="16">
        <v>3.75</v>
      </c>
      <c r="D40" s="18"/>
      <c r="R40" s="18"/>
      <c r="T40" s="16"/>
    </row>
    <row r="41" spans="1:20" x14ac:dyDescent="0.2">
      <c r="B41" s="16" t="s">
        <v>78</v>
      </c>
      <c r="C41" s="16">
        <v>3.75</v>
      </c>
      <c r="D41" s="18"/>
    </row>
    <row r="42" spans="1:20" x14ac:dyDescent="0.2">
      <c r="A42">
        <v>41</v>
      </c>
      <c r="B42" s="16" t="s">
        <v>467</v>
      </c>
      <c r="C42" s="18">
        <v>3.5</v>
      </c>
      <c r="D42" s="18"/>
    </row>
    <row r="43" spans="1:20" x14ac:dyDescent="0.2">
      <c r="B43" s="16" t="s">
        <v>40</v>
      </c>
      <c r="C43" s="18">
        <v>3.5</v>
      </c>
      <c r="D43" s="18"/>
    </row>
    <row r="44" spans="1:20" x14ac:dyDescent="0.2">
      <c r="A44">
        <v>43</v>
      </c>
      <c r="B44" s="16" t="s">
        <v>468</v>
      </c>
      <c r="C44" s="16">
        <v>3.25</v>
      </c>
      <c r="D44" s="18"/>
      <c r="R44" s="18"/>
      <c r="T44" s="16"/>
    </row>
    <row r="45" spans="1:20" x14ac:dyDescent="0.2">
      <c r="B45" s="16" t="s">
        <v>17</v>
      </c>
      <c r="C45" s="16">
        <v>3.25</v>
      </c>
      <c r="D45" s="18"/>
      <c r="R45" s="18"/>
      <c r="T45" s="16"/>
    </row>
    <row r="46" spans="1:20" x14ac:dyDescent="0.2">
      <c r="A46">
        <v>45</v>
      </c>
      <c r="B46" s="16" t="s">
        <v>162</v>
      </c>
      <c r="C46" s="18">
        <v>3</v>
      </c>
      <c r="D46" s="18"/>
    </row>
    <row r="47" spans="1:20" x14ac:dyDescent="0.2">
      <c r="B47" s="16" t="s">
        <v>167</v>
      </c>
      <c r="C47" s="18">
        <v>3</v>
      </c>
      <c r="D47" s="18"/>
      <c r="R47" s="18"/>
      <c r="T47" s="16"/>
    </row>
    <row r="48" spans="1:20" x14ac:dyDescent="0.2">
      <c r="B48" s="16" t="s">
        <v>62</v>
      </c>
      <c r="C48" s="18">
        <v>3</v>
      </c>
      <c r="D48" s="18"/>
      <c r="R48" s="18"/>
      <c r="T48" s="16"/>
    </row>
    <row r="49" spans="1:20" x14ac:dyDescent="0.2">
      <c r="B49" s="16" t="s">
        <v>97</v>
      </c>
      <c r="C49" s="18">
        <v>3</v>
      </c>
      <c r="D49" s="16"/>
      <c r="R49" s="18"/>
      <c r="T49" s="16"/>
    </row>
    <row r="50" spans="1:20" x14ac:dyDescent="0.2">
      <c r="B50" s="16" t="s">
        <v>157</v>
      </c>
      <c r="C50" s="18">
        <v>3</v>
      </c>
      <c r="D50" s="18"/>
      <c r="R50" s="18"/>
      <c r="T50" s="16"/>
    </row>
    <row r="51" spans="1:20" x14ac:dyDescent="0.2">
      <c r="A51">
        <v>50</v>
      </c>
      <c r="B51" s="16" t="s">
        <v>82</v>
      </c>
      <c r="C51" s="18">
        <v>2.5</v>
      </c>
      <c r="D51" s="18"/>
      <c r="R51" s="18"/>
      <c r="T51" s="16"/>
    </row>
    <row r="52" spans="1:20" x14ac:dyDescent="0.2">
      <c r="B52" s="16" t="s">
        <v>101</v>
      </c>
      <c r="C52" s="18">
        <v>2.5</v>
      </c>
      <c r="D52" s="16"/>
      <c r="R52" s="18"/>
      <c r="T52" s="16"/>
    </row>
    <row r="53" spans="1:20" x14ac:dyDescent="0.2">
      <c r="B53" s="16" t="s">
        <v>153</v>
      </c>
      <c r="C53" s="18">
        <v>2.5</v>
      </c>
      <c r="D53" s="18"/>
      <c r="R53" s="18"/>
      <c r="T53" s="16"/>
    </row>
    <row r="54" spans="1:20" x14ac:dyDescent="0.2">
      <c r="A54">
        <v>53</v>
      </c>
      <c r="B54" s="16" t="s">
        <v>110</v>
      </c>
      <c r="C54" s="16">
        <v>2.25</v>
      </c>
      <c r="D54" s="18"/>
      <c r="R54" s="18"/>
      <c r="T54" s="16"/>
    </row>
    <row r="55" spans="1:20" x14ac:dyDescent="0.2">
      <c r="A55">
        <v>54</v>
      </c>
      <c r="B55" s="16" t="s">
        <v>70</v>
      </c>
      <c r="C55" s="18">
        <v>2</v>
      </c>
      <c r="D55" s="18"/>
      <c r="R55" s="18"/>
      <c r="T55" s="16"/>
    </row>
    <row r="56" spans="1:20" x14ac:dyDescent="0.2">
      <c r="B56" s="16" t="s">
        <v>113</v>
      </c>
      <c r="C56" s="18">
        <v>2</v>
      </c>
      <c r="D56" s="18"/>
      <c r="R56" s="18"/>
      <c r="T56" s="16"/>
    </row>
    <row r="57" spans="1:20" x14ac:dyDescent="0.2">
      <c r="B57" s="16" t="s">
        <v>75</v>
      </c>
      <c r="C57" s="18">
        <v>2</v>
      </c>
      <c r="D57" s="18"/>
      <c r="R57" s="18"/>
      <c r="T57" s="16"/>
    </row>
    <row r="58" spans="1:20" x14ac:dyDescent="0.2">
      <c r="B58" s="16" t="s">
        <v>120</v>
      </c>
      <c r="C58" s="18">
        <v>2</v>
      </c>
      <c r="D58" s="18"/>
      <c r="R58" s="18"/>
      <c r="T58" s="16"/>
    </row>
    <row r="59" spans="1:20" x14ac:dyDescent="0.2">
      <c r="B59" s="16" t="s">
        <v>86</v>
      </c>
      <c r="C59" s="18">
        <v>2</v>
      </c>
      <c r="D59" s="18"/>
      <c r="R59" s="18"/>
      <c r="T59" s="16"/>
    </row>
    <row r="60" spans="1:20" x14ac:dyDescent="0.2">
      <c r="B60" s="16" t="s">
        <v>106</v>
      </c>
      <c r="C60" s="18">
        <v>2</v>
      </c>
      <c r="D60" s="18"/>
      <c r="R60" s="18"/>
      <c r="T60" s="16"/>
    </row>
    <row r="61" spans="1:20" x14ac:dyDescent="0.2">
      <c r="B61" s="16" t="s">
        <v>60</v>
      </c>
      <c r="C61" s="18">
        <v>2</v>
      </c>
      <c r="D61" s="18"/>
      <c r="R61" s="18"/>
      <c r="T61" s="16"/>
    </row>
    <row r="62" spans="1:20" x14ac:dyDescent="0.2">
      <c r="B62" s="16" t="s">
        <v>56</v>
      </c>
      <c r="C62" s="18">
        <v>2</v>
      </c>
      <c r="D62" s="18"/>
      <c r="R62" s="18"/>
      <c r="T62" s="16"/>
    </row>
    <row r="63" spans="1:20" x14ac:dyDescent="0.2">
      <c r="B63" s="16" t="s">
        <v>66</v>
      </c>
      <c r="C63" s="18">
        <v>2</v>
      </c>
      <c r="D63" s="18"/>
      <c r="R63" s="18"/>
      <c r="T63" s="16"/>
    </row>
    <row r="64" spans="1:20" x14ac:dyDescent="0.2">
      <c r="B64" s="16" t="s">
        <v>141</v>
      </c>
      <c r="C64" s="18">
        <v>2</v>
      </c>
      <c r="D64" s="18"/>
      <c r="R64" s="18"/>
      <c r="T64" s="16"/>
    </row>
    <row r="65" spans="1:20" x14ac:dyDescent="0.2">
      <c r="A65">
        <v>64</v>
      </c>
      <c r="B65" s="16" t="s">
        <v>108</v>
      </c>
      <c r="C65" s="16">
        <v>1.75</v>
      </c>
      <c r="D65" s="16"/>
      <c r="R65" s="18"/>
      <c r="T65" s="16"/>
    </row>
    <row r="66" spans="1:20" x14ac:dyDescent="0.2">
      <c r="B66" s="16" t="s">
        <v>112</v>
      </c>
      <c r="C66" s="16">
        <v>1.75</v>
      </c>
      <c r="D66" s="16"/>
      <c r="R66" s="18"/>
      <c r="T66" s="16"/>
    </row>
    <row r="67" spans="1:20" x14ac:dyDescent="0.2">
      <c r="B67" s="16" t="s">
        <v>90</v>
      </c>
      <c r="C67" s="16">
        <v>1.75</v>
      </c>
      <c r="D67" s="16"/>
      <c r="R67" s="18"/>
      <c r="T67" s="16"/>
    </row>
    <row r="68" spans="1:20" x14ac:dyDescent="0.2">
      <c r="B68" s="16" t="s">
        <v>41</v>
      </c>
      <c r="C68" s="16">
        <v>1.75</v>
      </c>
      <c r="D68" s="16"/>
      <c r="R68" s="18"/>
      <c r="T68" s="16"/>
    </row>
    <row r="69" spans="1:20" x14ac:dyDescent="0.2">
      <c r="B69" s="16" t="s">
        <v>74</v>
      </c>
      <c r="C69" s="16">
        <v>1.75</v>
      </c>
      <c r="D69" s="16"/>
      <c r="R69" s="18"/>
      <c r="T69" s="16"/>
    </row>
    <row r="70" spans="1:20" x14ac:dyDescent="0.2">
      <c r="B70" s="16" t="s">
        <v>123</v>
      </c>
      <c r="C70" s="16">
        <v>1.75</v>
      </c>
      <c r="D70" s="16"/>
      <c r="R70" s="18"/>
      <c r="T70" s="16"/>
    </row>
    <row r="71" spans="1:20" x14ac:dyDescent="0.2">
      <c r="B71" s="16" t="s">
        <v>102</v>
      </c>
      <c r="C71" s="16">
        <v>1.75</v>
      </c>
      <c r="D71" s="16"/>
      <c r="R71" s="16"/>
      <c r="T71" s="16"/>
    </row>
    <row r="72" spans="1:20" x14ac:dyDescent="0.2">
      <c r="B72" s="16" t="s">
        <v>84</v>
      </c>
      <c r="C72" s="16">
        <v>1.75</v>
      </c>
      <c r="D72" s="16"/>
      <c r="R72" s="18"/>
      <c r="T72" s="16"/>
    </row>
    <row r="73" spans="1:20" x14ac:dyDescent="0.2">
      <c r="A73">
        <v>72</v>
      </c>
      <c r="B73" s="16" t="s">
        <v>109</v>
      </c>
      <c r="C73" s="18">
        <v>1.5</v>
      </c>
      <c r="D73" s="18"/>
      <c r="R73" s="18"/>
      <c r="T73" s="16"/>
    </row>
    <row r="74" spans="1:20" x14ac:dyDescent="0.2">
      <c r="B74" s="16" t="s">
        <v>469</v>
      </c>
      <c r="C74" s="18">
        <v>1.5</v>
      </c>
      <c r="D74" s="18"/>
      <c r="R74" s="16"/>
      <c r="T74" s="16"/>
    </row>
    <row r="75" spans="1:20" x14ac:dyDescent="0.2">
      <c r="B75" s="16" t="s">
        <v>63</v>
      </c>
      <c r="C75" s="18">
        <v>1.5</v>
      </c>
      <c r="D75" s="18"/>
      <c r="R75" s="18"/>
      <c r="T75" s="16"/>
    </row>
    <row r="76" spans="1:20" x14ac:dyDescent="0.2">
      <c r="B76" s="16" t="s">
        <v>470</v>
      </c>
      <c r="C76" s="18">
        <v>1.5</v>
      </c>
      <c r="D76" s="16"/>
      <c r="R76" s="18"/>
      <c r="T76" s="16"/>
    </row>
    <row r="77" spans="1:20" x14ac:dyDescent="0.2">
      <c r="B77" s="16" t="s">
        <v>55</v>
      </c>
      <c r="C77" s="18">
        <v>1.5</v>
      </c>
      <c r="D77" s="16"/>
      <c r="R77" s="18"/>
      <c r="T77" s="16"/>
    </row>
    <row r="78" spans="1:20" x14ac:dyDescent="0.2">
      <c r="B78" s="16" t="s">
        <v>68</v>
      </c>
      <c r="C78" s="18">
        <v>1.5</v>
      </c>
      <c r="D78" s="16"/>
      <c r="R78" s="18"/>
      <c r="T78" s="16"/>
    </row>
    <row r="79" spans="1:20" x14ac:dyDescent="0.2">
      <c r="A79">
        <v>78</v>
      </c>
      <c r="B79" s="16" t="s">
        <v>114</v>
      </c>
      <c r="C79" s="16">
        <v>1.25</v>
      </c>
      <c r="D79" s="18"/>
      <c r="R79" s="18"/>
      <c r="T79" s="16"/>
    </row>
    <row r="80" spans="1:20" x14ac:dyDescent="0.2">
      <c r="B80" s="16" t="s">
        <v>277</v>
      </c>
      <c r="C80" s="16">
        <v>1.25</v>
      </c>
      <c r="D80" s="18"/>
      <c r="R80" s="18"/>
      <c r="T80" s="16"/>
    </row>
    <row r="81" spans="1:20" x14ac:dyDescent="0.2">
      <c r="B81" s="16" t="s">
        <v>45</v>
      </c>
      <c r="C81" s="16">
        <v>1.25</v>
      </c>
      <c r="D81" s="18"/>
      <c r="R81" s="18"/>
      <c r="T81" s="16"/>
    </row>
    <row r="82" spans="1:20" x14ac:dyDescent="0.2">
      <c r="B82" s="16" t="s">
        <v>81</v>
      </c>
      <c r="C82" s="16">
        <v>1.25</v>
      </c>
      <c r="D82" s="18"/>
      <c r="R82" s="18"/>
      <c r="T82" s="16"/>
    </row>
    <row r="83" spans="1:20" x14ac:dyDescent="0.2">
      <c r="B83" s="16" t="s">
        <v>104</v>
      </c>
      <c r="C83" s="16">
        <v>1.25</v>
      </c>
      <c r="D83" s="18"/>
      <c r="R83" s="18"/>
      <c r="T83" s="16"/>
    </row>
    <row r="84" spans="1:20" x14ac:dyDescent="0.2">
      <c r="B84" s="16" t="s">
        <v>43</v>
      </c>
      <c r="C84" s="16">
        <v>1.25</v>
      </c>
      <c r="D84" s="18"/>
      <c r="R84" s="18"/>
      <c r="T84" s="16"/>
    </row>
    <row r="85" spans="1:20" x14ac:dyDescent="0.2">
      <c r="B85" s="16" t="s">
        <v>42</v>
      </c>
      <c r="C85" s="16">
        <v>1.25</v>
      </c>
      <c r="D85" s="18"/>
      <c r="R85" s="18"/>
      <c r="T85" s="16"/>
    </row>
    <row r="86" spans="1:20" x14ac:dyDescent="0.2">
      <c r="B86" s="16" t="s">
        <v>51</v>
      </c>
      <c r="C86" s="16">
        <v>1.25</v>
      </c>
      <c r="D86" s="18"/>
      <c r="R86" s="18"/>
      <c r="T86" s="16"/>
    </row>
    <row r="87" spans="1:20" x14ac:dyDescent="0.2">
      <c r="B87" s="16" t="s">
        <v>53</v>
      </c>
      <c r="C87" s="16">
        <v>1.25</v>
      </c>
      <c r="D87" s="18"/>
      <c r="R87" s="16"/>
      <c r="T87" s="16"/>
    </row>
    <row r="88" spans="1:20" x14ac:dyDescent="0.2">
      <c r="B88" s="16" t="s">
        <v>147</v>
      </c>
      <c r="C88" s="16">
        <v>1.25</v>
      </c>
      <c r="D88" s="18"/>
      <c r="R88" s="16"/>
      <c r="T88" s="16"/>
    </row>
    <row r="89" spans="1:20" x14ac:dyDescent="0.2">
      <c r="B89" s="16" t="s">
        <v>99</v>
      </c>
      <c r="C89" s="16">
        <v>1.25</v>
      </c>
      <c r="D89" s="18"/>
      <c r="R89" s="16"/>
      <c r="T89" s="16"/>
    </row>
    <row r="90" spans="1:20" x14ac:dyDescent="0.2">
      <c r="B90" s="16" t="s">
        <v>61</v>
      </c>
      <c r="C90" s="16">
        <v>1.25</v>
      </c>
      <c r="D90" s="18"/>
      <c r="R90" s="16"/>
      <c r="T90" s="16"/>
    </row>
    <row r="91" spans="1:20" x14ac:dyDescent="0.2">
      <c r="A91">
        <v>90</v>
      </c>
      <c r="B91" s="16" t="s">
        <v>88</v>
      </c>
      <c r="C91" s="18">
        <v>1</v>
      </c>
      <c r="D91" s="18"/>
      <c r="R91" s="16"/>
      <c r="T91" s="16"/>
    </row>
    <row r="92" spans="1:20" x14ac:dyDescent="0.2">
      <c r="B92" s="16" t="s">
        <v>69</v>
      </c>
      <c r="C92" s="18">
        <v>1</v>
      </c>
      <c r="D92" s="18"/>
      <c r="R92" s="16"/>
      <c r="T92" s="16"/>
    </row>
    <row r="93" spans="1:20" x14ac:dyDescent="0.2">
      <c r="B93" s="16" t="s">
        <v>94</v>
      </c>
      <c r="C93" s="18">
        <v>1</v>
      </c>
      <c r="D93" s="18"/>
      <c r="R93" s="16"/>
      <c r="T93" s="16"/>
    </row>
    <row r="94" spans="1:20" x14ac:dyDescent="0.2">
      <c r="B94" s="16" t="s">
        <v>177</v>
      </c>
      <c r="C94" s="18">
        <v>1</v>
      </c>
      <c r="D94" s="18"/>
      <c r="R94" s="16"/>
      <c r="T94" s="16"/>
    </row>
    <row r="95" spans="1:20" x14ac:dyDescent="0.2">
      <c r="B95" s="16" t="s">
        <v>471</v>
      </c>
      <c r="C95" s="18">
        <v>1</v>
      </c>
      <c r="D95" s="18"/>
      <c r="R95" s="18"/>
    </row>
    <row r="96" spans="1:20" x14ac:dyDescent="0.2">
      <c r="B96" s="16" t="s">
        <v>257</v>
      </c>
      <c r="C96" s="18">
        <v>1</v>
      </c>
      <c r="D96" s="18"/>
      <c r="R96" s="18"/>
    </row>
    <row r="97" spans="2:18" x14ac:dyDescent="0.2">
      <c r="B97" s="16" t="s">
        <v>472</v>
      </c>
      <c r="C97" s="18">
        <v>1</v>
      </c>
      <c r="D97" s="18"/>
      <c r="R97" s="18"/>
    </row>
    <row r="98" spans="2:18" x14ac:dyDescent="0.2">
      <c r="B98" s="16" t="s">
        <v>29</v>
      </c>
      <c r="C98" s="18">
        <v>1</v>
      </c>
      <c r="D98" s="18"/>
      <c r="R98" s="18"/>
    </row>
    <row r="99" spans="2:18" x14ac:dyDescent="0.2">
      <c r="B99" s="16" t="s">
        <v>149</v>
      </c>
      <c r="C99" s="18">
        <v>1</v>
      </c>
      <c r="D99" s="18"/>
      <c r="R99" s="18"/>
    </row>
    <row r="100" spans="2:18" x14ac:dyDescent="0.2">
      <c r="B100" s="16" t="s">
        <v>361</v>
      </c>
      <c r="C100" s="18">
        <v>1</v>
      </c>
      <c r="D100" s="18"/>
      <c r="R100" s="18"/>
    </row>
    <row r="101" spans="2:18" x14ac:dyDescent="0.2">
      <c r="B101" s="16" t="s">
        <v>91</v>
      </c>
      <c r="C101" s="18">
        <v>1</v>
      </c>
      <c r="D101" s="18"/>
      <c r="R101" s="18"/>
    </row>
    <row r="102" spans="2:18" x14ac:dyDescent="0.2">
      <c r="B102" s="16" t="s">
        <v>125</v>
      </c>
      <c r="C102" s="18">
        <v>1</v>
      </c>
      <c r="D102" s="18"/>
      <c r="R102" s="18"/>
    </row>
    <row r="103" spans="2:18" x14ac:dyDescent="0.2">
      <c r="B103" s="16" t="s">
        <v>173</v>
      </c>
      <c r="C103" s="18">
        <v>1</v>
      </c>
      <c r="D103" s="18"/>
      <c r="R103" s="18"/>
    </row>
    <row r="104" spans="2:18" x14ac:dyDescent="0.2">
      <c r="B104" s="16" t="s">
        <v>165</v>
      </c>
      <c r="C104" s="18">
        <v>1</v>
      </c>
      <c r="D104" s="18"/>
      <c r="R104" s="18"/>
    </row>
    <row r="105" spans="2:18" x14ac:dyDescent="0.2">
      <c r="B105" s="16" t="s">
        <v>473</v>
      </c>
      <c r="C105" s="18">
        <v>1</v>
      </c>
      <c r="D105" s="18"/>
      <c r="R105" s="18"/>
    </row>
    <row r="106" spans="2:18" x14ac:dyDescent="0.2">
      <c r="B106" s="16" t="s">
        <v>247</v>
      </c>
      <c r="C106" s="18">
        <v>1</v>
      </c>
      <c r="D106" s="18"/>
      <c r="R106" s="18"/>
    </row>
    <row r="107" spans="2:18" x14ac:dyDescent="0.2">
      <c r="B107" s="16" t="s">
        <v>132</v>
      </c>
      <c r="C107" s="18">
        <v>1</v>
      </c>
      <c r="D107" s="18"/>
      <c r="R107" s="18"/>
    </row>
    <row r="108" spans="2:18" x14ac:dyDescent="0.2">
      <c r="B108" s="16" t="s">
        <v>80</v>
      </c>
      <c r="C108" s="18">
        <v>1</v>
      </c>
      <c r="D108" s="16"/>
      <c r="R108" s="16"/>
    </row>
    <row r="109" spans="2:18" x14ac:dyDescent="0.2">
      <c r="B109" s="16" t="s">
        <v>159</v>
      </c>
      <c r="C109" s="18">
        <v>1</v>
      </c>
      <c r="D109" s="16"/>
      <c r="R109" s="16"/>
    </row>
    <row r="110" spans="2:18" x14ac:dyDescent="0.2">
      <c r="B110" s="16" t="s">
        <v>96</v>
      </c>
      <c r="C110" s="18">
        <v>1</v>
      </c>
      <c r="D110" s="16"/>
      <c r="R110" s="16"/>
    </row>
    <row r="111" spans="2:18" x14ac:dyDescent="0.2">
      <c r="B111" s="16" t="s">
        <v>474</v>
      </c>
      <c r="C111" s="18">
        <v>1</v>
      </c>
      <c r="D111" s="16"/>
      <c r="R111" s="16"/>
    </row>
    <row r="112" spans="2:18" x14ac:dyDescent="0.2">
      <c r="B112" s="16" t="s">
        <v>73</v>
      </c>
      <c r="C112" s="18">
        <v>1</v>
      </c>
      <c r="D112" s="16"/>
      <c r="R112" s="16"/>
    </row>
    <row r="113" spans="1:18" x14ac:dyDescent="0.2">
      <c r="B113" s="16" t="s">
        <v>142</v>
      </c>
      <c r="C113" s="18">
        <v>1</v>
      </c>
      <c r="D113" s="16"/>
      <c r="R113" s="16"/>
    </row>
    <row r="114" spans="1:18" x14ac:dyDescent="0.2">
      <c r="B114" s="16" t="s">
        <v>475</v>
      </c>
      <c r="C114" s="18">
        <v>1</v>
      </c>
      <c r="D114" s="16"/>
      <c r="R114" s="16"/>
    </row>
    <row r="115" spans="1:18" x14ac:dyDescent="0.2">
      <c r="B115" s="16" t="s">
        <v>161</v>
      </c>
      <c r="C115" s="18">
        <v>1</v>
      </c>
      <c r="D115" s="16"/>
      <c r="R115" s="16"/>
    </row>
    <row r="116" spans="1:18" x14ac:dyDescent="0.2">
      <c r="B116" s="16" t="s">
        <v>476</v>
      </c>
      <c r="C116" s="18">
        <v>1</v>
      </c>
      <c r="D116" s="16"/>
      <c r="R116" s="16"/>
    </row>
    <row r="117" spans="1:18" x14ac:dyDescent="0.2">
      <c r="B117" s="16" t="s">
        <v>122</v>
      </c>
      <c r="C117" s="18">
        <v>1</v>
      </c>
      <c r="D117" s="16"/>
      <c r="R117" s="16"/>
    </row>
    <row r="118" spans="1:18" x14ac:dyDescent="0.2">
      <c r="B118" s="16" t="s">
        <v>30</v>
      </c>
      <c r="C118" s="18">
        <v>1</v>
      </c>
      <c r="D118" s="16"/>
      <c r="R118" s="16"/>
    </row>
    <row r="119" spans="1:18" x14ac:dyDescent="0.2">
      <c r="B119" s="16" t="s">
        <v>477</v>
      </c>
      <c r="C119" s="18">
        <v>1</v>
      </c>
      <c r="D119" s="16"/>
      <c r="R119" s="16"/>
    </row>
    <row r="120" spans="1:18" x14ac:dyDescent="0.2">
      <c r="B120" s="16" t="s">
        <v>478</v>
      </c>
      <c r="C120" s="18">
        <v>1</v>
      </c>
      <c r="D120" s="16"/>
      <c r="R120" s="16"/>
    </row>
    <row r="121" spans="1:18" x14ac:dyDescent="0.2">
      <c r="B121" s="16" t="s">
        <v>166</v>
      </c>
      <c r="C121" s="18">
        <v>1</v>
      </c>
      <c r="D121" s="16"/>
      <c r="R121" s="16"/>
    </row>
    <row r="122" spans="1:18" x14ac:dyDescent="0.2">
      <c r="B122" s="16" t="s">
        <v>32</v>
      </c>
      <c r="C122" s="18">
        <v>1</v>
      </c>
      <c r="D122" s="16"/>
      <c r="R122" s="16"/>
    </row>
    <row r="123" spans="1:18" x14ac:dyDescent="0.2">
      <c r="B123" s="16" t="s">
        <v>146</v>
      </c>
      <c r="C123" s="18">
        <v>1</v>
      </c>
      <c r="D123" s="16"/>
      <c r="R123" s="16"/>
    </row>
    <row r="124" spans="1:18" x14ac:dyDescent="0.2">
      <c r="A124">
        <v>123</v>
      </c>
      <c r="B124" s="16" t="s">
        <v>57</v>
      </c>
      <c r="C124" s="16">
        <v>0.75</v>
      </c>
      <c r="D124" s="18"/>
      <c r="R124" s="18"/>
    </row>
    <row r="125" spans="1:18" x14ac:dyDescent="0.2">
      <c r="B125" s="16" t="s">
        <v>143</v>
      </c>
      <c r="C125" s="16">
        <v>0.75</v>
      </c>
      <c r="D125" s="18"/>
      <c r="R125" s="18"/>
    </row>
    <row r="126" spans="1:18" x14ac:dyDescent="0.2">
      <c r="B126" s="16" t="s">
        <v>79</v>
      </c>
      <c r="C126" s="16">
        <v>0.75</v>
      </c>
      <c r="D126" s="18"/>
      <c r="R126" s="18"/>
    </row>
    <row r="127" spans="1:18" x14ac:dyDescent="0.2">
      <c r="B127" s="16" t="s">
        <v>118</v>
      </c>
      <c r="C127" s="16">
        <v>0.75</v>
      </c>
      <c r="D127" s="18"/>
      <c r="R127" s="18"/>
    </row>
    <row r="128" spans="1:18" x14ac:dyDescent="0.2">
      <c r="B128" s="16" t="s">
        <v>206</v>
      </c>
      <c r="C128" s="16">
        <v>0.75</v>
      </c>
      <c r="D128" s="18"/>
      <c r="R128" s="18"/>
    </row>
    <row r="129" spans="1:18" x14ac:dyDescent="0.2">
      <c r="B129" s="16" t="s">
        <v>152</v>
      </c>
      <c r="C129" s="16">
        <v>0.75</v>
      </c>
      <c r="D129" s="18"/>
      <c r="R129" s="18"/>
    </row>
    <row r="130" spans="1:18" x14ac:dyDescent="0.2">
      <c r="B130" s="16" t="s">
        <v>46</v>
      </c>
      <c r="C130" s="16">
        <v>0.75</v>
      </c>
      <c r="D130" s="18"/>
      <c r="R130" s="18"/>
    </row>
    <row r="131" spans="1:18" x14ac:dyDescent="0.2">
      <c r="B131" s="16" t="s">
        <v>111</v>
      </c>
      <c r="C131" s="16">
        <v>0.75</v>
      </c>
      <c r="D131" s="18"/>
      <c r="R131" s="18"/>
    </row>
    <row r="132" spans="1:18" x14ac:dyDescent="0.2">
      <c r="B132" s="16" t="s">
        <v>121</v>
      </c>
      <c r="C132" s="16">
        <v>0.75</v>
      </c>
      <c r="D132" s="18"/>
      <c r="R132" s="18"/>
    </row>
    <row r="133" spans="1:18" x14ac:dyDescent="0.2">
      <c r="B133" s="16" t="s">
        <v>134</v>
      </c>
      <c r="C133" s="16">
        <v>0.75</v>
      </c>
      <c r="D133" s="18"/>
      <c r="R133" s="18"/>
    </row>
    <row r="134" spans="1:18" x14ac:dyDescent="0.2">
      <c r="B134" s="16" t="s">
        <v>89</v>
      </c>
      <c r="C134" s="16">
        <v>0.75</v>
      </c>
      <c r="D134" s="18"/>
      <c r="R134" s="18"/>
    </row>
    <row r="135" spans="1:18" x14ac:dyDescent="0.2">
      <c r="B135" s="16" t="s">
        <v>95</v>
      </c>
      <c r="C135" s="16">
        <v>0.75</v>
      </c>
      <c r="D135" s="18"/>
      <c r="R135" s="18"/>
    </row>
    <row r="136" spans="1:18" x14ac:dyDescent="0.2">
      <c r="B136" s="16" t="s">
        <v>270</v>
      </c>
      <c r="C136" s="16">
        <v>0.75</v>
      </c>
      <c r="D136" s="18"/>
      <c r="R136" s="18"/>
    </row>
    <row r="137" spans="1:18" x14ac:dyDescent="0.2">
      <c r="B137" s="16" t="s">
        <v>196</v>
      </c>
      <c r="C137" s="16">
        <v>0.75</v>
      </c>
      <c r="D137" s="18"/>
      <c r="R137" s="18"/>
    </row>
    <row r="138" spans="1:18" x14ac:dyDescent="0.2">
      <c r="B138" s="16" t="s">
        <v>65</v>
      </c>
      <c r="C138" s="16">
        <v>0.75</v>
      </c>
      <c r="D138" s="18"/>
      <c r="R138" s="18"/>
    </row>
    <row r="139" spans="1:18" x14ac:dyDescent="0.2">
      <c r="A139">
        <v>138</v>
      </c>
      <c r="B139" s="16" t="s">
        <v>135</v>
      </c>
      <c r="C139" s="18">
        <v>0.5</v>
      </c>
      <c r="D139" s="18"/>
      <c r="R139" s="18"/>
    </row>
    <row r="140" spans="1:18" x14ac:dyDescent="0.2">
      <c r="B140" s="16" t="s">
        <v>47</v>
      </c>
      <c r="C140" s="18">
        <v>0.5</v>
      </c>
      <c r="D140" s="16"/>
      <c r="R140" s="16"/>
    </row>
    <row r="141" spans="1:18" x14ac:dyDescent="0.2">
      <c r="B141" s="16" t="s">
        <v>98</v>
      </c>
      <c r="C141" s="18">
        <v>0.5</v>
      </c>
      <c r="D141" s="16"/>
      <c r="R141" s="16"/>
    </row>
    <row r="142" spans="1:18" x14ac:dyDescent="0.2">
      <c r="B142" s="16" t="s">
        <v>58</v>
      </c>
      <c r="C142" s="18">
        <v>0.5</v>
      </c>
      <c r="D142" s="16"/>
      <c r="R142" s="16"/>
    </row>
    <row r="143" spans="1:18" x14ac:dyDescent="0.2">
      <c r="B143" s="16" t="s">
        <v>77</v>
      </c>
      <c r="C143" s="18">
        <v>0.5</v>
      </c>
      <c r="D143" s="16"/>
      <c r="R143" s="16"/>
    </row>
    <row r="144" spans="1:18" x14ac:dyDescent="0.2">
      <c r="B144" s="16" t="s">
        <v>145</v>
      </c>
      <c r="C144" s="18">
        <v>0.5</v>
      </c>
      <c r="D144" s="16"/>
      <c r="R144" s="16"/>
    </row>
    <row r="145" spans="1:18" x14ac:dyDescent="0.2">
      <c r="B145" s="16" t="s">
        <v>72</v>
      </c>
      <c r="C145" s="18">
        <v>0.5</v>
      </c>
      <c r="D145" s="16"/>
      <c r="R145" s="16"/>
    </row>
    <row r="146" spans="1:18" x14ac:dyDescent="0.2">
      <c r="B146" s="16" t="s">
        <v>116</v>
      </c>
      <c r="C146" s="18">
        <v>0.5</v>
      </c>
      <c r="D146" s="16"/>
      <c r="R146" s="16"/>
    </row>
    <row r="147" spans="1:18" x14ac:dyDescent="0.2">
      <c r="B147" s="16" t="s">
        <v>105</v>
      </c>
      <c r="C147" s="18">
        <v>0.5</v>
      </c>
      <c r="D147" s="16"/>
      <c r="R147" s="16"/>
    </row>
    <row r="148" spans="1:18" x14ac:dyDescent="0.2">
      <c r="B148" s="16" t="s">
        <v>59</v>
      </c>
      <c r="C148" s="18">
        <v>0.5</v>
      </c>
      <c r="D148" s="16"/>
      <c r="R148" s="16"/>
    </row>
    <row r="149" spans="1:18" x14ac:dyDescent="0.2">
      <c r="B149" s="16" t="s">
        <v>115</v>
      </c>
      <c r="C149" s="18">
        <v>0.5</v>
      </c>
      <c r="D149" s="16"/>
      <c r="R149" s="16"/>
    </row>
    <row r="150" spans="1:18" x14ac:dyDescent="0.2">
      <c r="B150" s="16" t="s">
        <v>155</v>
      </c>
      <c r="C150" s="18">
        <v>0.5</v>
      </c>
      <c r="D150" s="16"/>
      <c r="R150" s="16"/>
    </row>
    <row r="151" spans="1:18" x14ac:dyDescent="0.2">
      <c r="B151" s="16" t="s">
        <v>100</v>
      </c>
      <c r="C151" s="18">
        <v>0.5</v>
      </c>
      <c r="D151" s="16"/>
      <c r="R151" s="16"/>
    </row>
    <row r="152" spans="1:18" x14ac:dyDescent="0.2">
      <c r="A152">
        <v>151</v>
      </c>
      <c r="B152" s="16" t="s">
        <v>154</v>
      </c>
      <c r="C152" s="16">
        <v>0.25</v>
      </c>
      <c r="D152" s="16"/>
      <c r="R152" s="16"/>
    </row>
    <row r="153" spans="1:18" x14ac:dyDescent="0.2">
      <c r="B153" s="16" t="s">
        <v>140</v>
      </c>
      <c r="C153" s="16">
        <v>0.25</v>
      </c>
      <c r="D153" s="16"/>
      <c r="R153" s="16"/>
    </row>
    <row r="154" spans="1:18" x14ac:dyDescent="0.2">
      <c r="B154" s="16" t="s">
        <v>198</v>
      </c>
      <c r="C154" s="16">
        <v>0.25</v>
      </c>
      <c r="D154" s="16"/>
      <c r="R154" s="16"/>
    </row>
    <row r="155" spans="1:18" x14ac:dyDescent="0.2">
      <c r="B155" s="16" t="s">
        <v>367</v>
      </c>
      <c r="C155" s="16">
        <v>0.25</v>
      </c>
      <c r="D155" s="16"/>
      <c r="R155" s="16"/>
    </row>
    <row r="156" spans="1:18" x14ac:dyDescent="0.2">
      <c r="B156" s="16" t="s">
        <v>87</v>
      </c>
      <c r="C156" s="16">
        <v>0.25</v>
      </c>
      <c r="D156" s="16"/>
      <c r="R156" s="16"/>
    </row>
    <row r="157" spans="1:18" x14ac:dyDescent="0.2">
      <c r="B157" s="16" t="s">
        <v>36</v>
      </c>
      <c r="C157" s="16">
        <v>0.25</v>
      </c>
      <c r="D157" s="16"/>
      <c r="R157" s="16"/>
    </row>
    <row r="158" spans="1:18" x14ac:dyDescent="0.2">
      <c r="B158" s="16" t="s">
        <v>139</v>
      </c>
      <c r="C158" s="16">
        <v>0.25</v>
      </c>
      <c r="D158" s="16"/>
      <c r="R158" s="16"/>
    </row>
    <row r="159" spans="1:18" x14ac:dyDescent="0.2">
      <c r="A159" s="3"/>
      <c r="B159" s="16" t="s">
        <v>415</v>
      </c>
      <c r="C159" s="16">
        <v>0.25</v>
      </c>
      <c r="D159" s="17"/>
      <c r="R159" s="17"/>
    </row>
    <row r="160" spans="1:18" x14ac:dyDescent="0.2">
      <c r="A160" s="3"/>
      <c r="B160" s="16" t="s">
        <v>261</v>
      </c>
      <c r="C160" s="16">
        <v>0.25</v>
      </c>
      <c r="D160" s="2"/>
    </row>
    <row r="161" spans="1:6" x14ac:dyDescent="0.2">
      <c r="A161" s="3"/>
      <c r="B161" s="16" t="s">
        <v>208</v>
      </c>
      <c r="C161" s="16">
        <v>0.25</v>
      </c>
    </row>
    <row r="162" spans="1:6" x14ac:dyDescent="0.2">
      <c r="A162" s="3"/>
      <c r="B162" s="16" t="s">
        <v>148</v>
      </c>
      <c r="C162" s="16">
        <v>0.25</v>
      </c>
    </row>
    <row r="163" spans="1:6" x14ac:dyDescent="0.2">
      <c r="A163" s="3"/>
      <c r="B163" s="16" t="s">
        <v>76</v>
      </c>
      <c r="C163" s="16">
        <v>0.25</v>
      </c>
    </row>
    <row r="164" spans="1:6" x14ac:dyDescent="0.2">
      <c r="A164" s="3"/>
      <c r="B164" s="16" t="s">
        <v>201</v>
      </c>
      <c r="C164" s="16">
        <v>0.25</v>
      </c>
    </row>
    <row r="165" spans="1:6" x14ac:dyDescent="0.2">
      <c r="A165" s="3"/>
      <c r="B165" s="16" t="s">
        <v>442</v>
      </c>
      <c r="C165" s="16">
        <v>0.25</v>
      </c>
    </row>
    <row r="166" spans="1:6" x14ac:dyDescent="0.2">
      <c r="A166" s="3"/>
      <c r="B166" s="16" t="s">
        <v>250</v>
      </c>
      <c r="C166" s="16">
        <v>0.25</v>
      </c>
    </row>
    <row r="167" spans="1:6" x14ac:dyDescent="0.2">
      <c r="A167" s="3"/>
      <c r="B167" s="16" t="s">
        <v>136</v>
      </c>
      <c r="C167" s="16">
        <v>0.25</v>
      </c>
    </row>
    <row r="168" spans="1:6" x14ac:dyDescent="0.2">
      <c r="B168" s="90" t="s">
        <v>144</v>
      </c>
      <c r="C168" s="90">
        <v>738.25</v>
      </c>
    </row>
    <row r="170" spans="1:6" x14ac:dyDescent="0.2">
      <c r="B170" s="14" t="s">
        <v>479</v>
      </c>
      <c r="C170" s="2"/>
      <c r="D170" s="2"/>
    </row>
    <row r="171" spans="1:6" x14ac:dyDescent="0.2">
      <c r="B171" s="15">
        <v>2024</v>
      </c>
      <c r="C171" s="13">
        <v>166</v>
      </c>
      <c r="D171" s="2"/>
      <c r="F171" t="s">
        <v>482</v>
      </c>
    </row>
    <row r="172" spans="1:6" x14ac:dyDescent="0.2">
      <c r="B172" s="15">
        <v>2023</v>
      </c>
      <c r="C172" s="13">
        <v>157</v>
      </c>
      <c r="D172" s="13"/>
      <c r="F172" t="s">
        <v>480</v>
      </c>
    </row>
    <row r="173" spans="1:6" x14ac:dyDescent="0.2">
      <c r="B173" s="4">
        <v>2022</v>
      </c>
      <c r="C173" s="13">
        <v>162</v>
      </c>
      <c r="D173" s="13"/>
    </row>
    <row r="174" spans="1:6" x14ac:dyDescent="0.2">
      <c r="B174" s="4">
        <v>2021</v>
      </c>
      <c r="C174" s="13">
        <v>160</v>
      </c>
      <c r="D174" s="13"/>
    </row>
    <row r="175" spans="1:6" x14ac:dyDescent="0.2">
      <c r="B175" s="4">
        <v>2020</v>
      </c>
      <c r="C175" s="13">
        <v>151</v>
      </c>
      <c r="D175" s="13"/>
    </row>
    <row r="176" spans="1:6" x14ac:dyDescent="0.2">
      <c r="B176" s="4">
        <v>2019</v>
      </c>
      <c r="C176" s="13">
        <v>162</v>
      </c>
      <c r="D176" s="13"/>
    </row>
    <row r="177" spans="2:6" x14ac:dyDescent="0.2">
      <c r="B177" s="4">
        <v>2018</v>
      </c>
      <c r="C177" s="13">
        <v>149</v>
      </c>
      <c r="D177" s="13"/>
    </row>
    <row r="179" spans="2:6" x14ac:dyDescent="0.2">
      <c r="F179" s="4">
        <v>2024</v>
      </c>
    </row>
    <row r="180" spans="2:6" x14ac:dyDescent="0.2">
      <c r="F180" s="20" t="s">
        <v>483</v>
      </c>
    </row>
    <row r="181" spans="2:6" x14ac:dyDescent="0.2">
      <c r="F181" s="20" t="s">
        <v>466</v>
      </c>
    </row>
    <row r="182" spans="2:6" x14ac:dyDescent="0.2">
      <c r="F182" s="20" t="s">
        <v>468</v>
      </c>
    </row>
    <row r="183" spans="2:6" x14ac:dyDescent="0.2">
      <c r="F183" s="20" t="s">
        <v>469</v>
      </c>
    </row>
    <row r="184" spans="2:6" x14ac:dyDescent="0.2">
      <c r="F184" s="20" t="s">
        <v>467</v>
      </c>
    </row>
    <row r="185" spans="2:6" x14ac:dyDescent="0.2">
      <c r="F185" s="20" t="s">
        <v>474</v>
      </c>
    </row>
    <row r="186" spans="2:6" x14ac:dyDescent="0.2">
      <c r="F186" s="20" t="s">
        <v>472</v>
      </c>
    </row>
    <row r="187" spans="2:6" x14ac:dyDescent="0.2">
      <c r="F187" s="20" t="s">
        <v>484</v>
      </c>
    </row>
    <row r="188" spans="2:6" x14ac:dyDescent="0.2">
      <c r="F188" s="20" t="s">
        <v>485</v>
      </c>
    </row>
    <row r="189" spans="2:6" x14ac:dyDescent="0.2">
      <c r="F189" s="20" t="s">
        <v>470</v>
      </c>
    </row>
    <row r="190" spans="2:6" x14ac:dyDescent="0.2">
      <c r="F190" s="20" t="s">
        <v>477</v>
      </c>
    </row>
    <row r="191" spans="2:6" x14ac:dyDescent="0.2">
      <c r="F191" s="20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BB3A-C6A9-7549-9338-0A3C110B81E2}">
  <dimension ref="A1:Q172"/>
  <sheetViews>
    <sheetView zoomScale="121" zoomScaleNormal="121" workbookViewId="0">
      <selection activeCell="H172" sqref="H172"/>
    </sheetView>
  </sheetViews>
  <sheetFormatPr baseColWidth="10" defaultRowHeight="16" x14ac:dyDescent="0.2"/>
  <cols>
    <col min="1" max="1" width="5.5" customWidth="1"/>
    <col min="2" max="2" width="18.5" customWidth="1"/>
    <col min="3" max="3" width="7.33203125" customWidth="1"/>
    <col min="5" max="5" width="6.5" customWidth="1"/>
    <col min="6" max="6" width="6" customWidth="1"/>
    <col min="7" max="7" width="6.1640625" customWidth="1"/>
    <col min="8" max="8" width="6.83203125" customWidth="1"/>
    <col min="9" max="9" width="6.33203125" customWidth="1"/>
    <col min="11" max="11" width="6.1640625" customWidth="1"/>
    <col min="12" max="12" width="6.33203125" customWidth="1"/>
    <col min="13" max="13" width="6" customWidth="1"/>
    <col min="14" max="15" width="6.5" customWidth="1"/>
  </cols>
  <sheetData>
    <row r="1" spans="1:17" x14ac:dyDescent="0.2">
      <c r="B1" s="19">
        <v>2023</v>
      </c>
      <c r="D1" s="7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 t="s">
        <v>93</v>
      </c>
      <c r="Q1" s="1"/>
    </row>
    <row r="2" spans="1:17" x14ac:dyDescent="0.2">
      <c r="A2">
        <v>1</v>
      </c>
      <c r="B2" s="16" t="s">
        <v>6</v>
      </c>
      <c r="C2" s="18">
        <v>43.5</v>
      </c>
      <c r="D2" s="8">
        <v>20</v>
      </c>
      <c r="E2">
        <v>4.5</v>
      </c>
      <c r="F2">
        <v>1</v>
      </c>
      <c r="G2">
        <v>0.25</v>
      </c>
      <c r="H2">
        <v>0.25</v>
      </c>
      <c r="I2">
        <v>0.75</v>
      </c>
      <c r="J2">
        <v>10</v>
      </c>
      <c r="K2">
        <v>5.25</v>
      </c>
      <c r="M2">
        <v>1</v>
      </c>
      <c r="O2">
        <v>0.5</v>
      </c>
      <c r="P2" s="10">
        <f t="shared" ref="P2:P21" si="0">SUM(D2:O2)</f>
        <v>43.5</v>
      </c>
      <c r="Q2" s="1"/>
    </row>
    <row r="3" spans="1:17" x14ac:dyDescent="0.2">
      <c r="A3">
        <v>2</v>
      </c>
      <c r="B3" s="16" t="s">
        <v>18</v>
      </c>
      <c r="C3" s="18">
        <v>40.5</v>
      </c>
      <c r="D3" s="12">
        <v>14</v>
      </c>
      <c r="E3" s="3">
        <v>1.5</v>
      </c>
      <c r="F3" s="3">
        <v>4.5</v>
      </c>
      <c r="G3" s="3">
        <v>1.5</v>
      </c>
      <c r="H3" s="3">
        <v>0.75</v>
      </c>
      <c r="I3" s="3">
        <v>2</v>
      </c>
      <c r="J3">
        <v>10</v>
      </c>
      <c r="L3">
        <v>3</v>
      </c>
      <c r="M3">
        <v>0.75</v>
      </c>
      <c r="N3">
        <v>1.25</v>
      </c>
      <c r="O3" s="3">
        <v>1.25</v>
      </c>
      <c r="P3" s="10">
        <f t="shared" si="0"/>
        <v>40.5</v>
      </c>
      <c r="Q3" s="1"/>
    </row>
    <row r="4" spans="1:17" x14ac:dyDescent="0.2">
      <c r="B4" s="16" t="s">
        <v>16</v>
      </c>
      <c r="C4" s="18">
        <v>40.5</v>
      </c>
      <c r="D4" s="8">
        <v>9</v>
      </c>
      <c r="E4">
        <v>1.5</v>
      </c>
      <c r="F4">
        <v>1.5</v>
      </c>
      <c r="G4">
        <v>1.25</v>
      </c>
      <c r="H4">
        <v>1.75</v>
      </c>
      <c r="I4">
        <v>1.5</v>
      </c>
      <c r="J4">
        <v>18</v>
      </c>
      <c r="K4">
        <v>3</v>
      </c>
      <c r="L4">
        <v>2</v>
      </c>
      <c r="M4">
        <v>0.75</v>
      </c>
      <c r="O4">
        <v>0.25</v>
      </c>
      <c r="P4" s="10">
        <f t="shared" si="0"/>
        <v>40.5</v>
      </c>
      <c r="Q4" s="1"/>
    </row>
    <row r="5" spans="1:17" x14ac:dyDescent="0.2">
      <c r="A5">
        <v>4</v>
      </c>
      <c r="B5" s="16" t="s">
        <v>2</v>
      </c>
      <c r="C5" s="18">
        <v>38.25</v>
      </c>
      <c r="D5" s="8">
        <v>19</v>
      </c>
      <c r="F5">
        <v>1</v>
      </c>
      <c r="G5">
        <v>0.5</v>
      </c>
      <c r="J5">
        <v>13</v>
      </c>
      <c r="K5">
        <v>3</v>
      </c>
      <c r="L5">
        <v>0.5</v>
      </c>
      <c r="M5">
        <v>0.75</v>
      </c>
      <c r="N5">
        <v>0.25</v>
      </c>
      <c r="O5">
        <v>0.25</v>
      </c>
      <c r="P5" s="10">
        <f t="shared" si="0"/>
        <v>38.25</v>
      </c>
      <c r="Q5" s="1"/>
    </row>
    <row r="6" spans="1:17" x14ac:dyDescent="0.2">
      <c r="A6">
        <v>5</v>
      </c>
      <c r="B6" s="16" t="s">
        <v>1</v>
      </c>
      <c r="C6" s="18">
        <v>33.25</v>
      </c>
      <c r="D6" s="12">
        <v>9</v>
      </c>
      <c r="E6">
        <v>4.5</v>
      </c>
      <c r="F6">
        <v>1.5</v>
      </c>
      <c r="G6">
        <v>2.75</v>
      </c>
      <c r="H6">
        <v>1.25</v>
      </c>
      <c r="I6">
        <v>2</v>
      </c>
      <c r="J6">
        <v>6</v>
      </c>
      <c r="K6">
        <v>0.75</v>
      </c>
      <c r="L6">
        <v>2</v>
      </c>
      <c r="M6">
        <v>1.75</v>
      </c>
      <c r="N6">
        <v>1.25</v>
      </c>
      <c r="O6">
        <v>0.5</v>
      </c>
      <c r="P6" s="10">
        <f t="shared" si="0"/>
        <v>33.25</v>
      </c>
      <c r="Q6" s="1"/>
    </row>
    <row r="7" spans="1:17" x14ac:dyDescent="0.2">
      <c r="A7">
        <v>6</v>
      </c>
      <c r="B7" s="16" t="s">
        <v>7</v>
      </c>
      <c r="C7" s="18">
        <v>28.5</v>
      </c>
      <c r="D7" s="8">
        <v>11</v>
      </c>
      <c r="E7">
        <v>0.75</v>
      </c>
      <c r="F7">
        <v>1.5</v>
      </c>
      <c r="H7">
        <v>0.75</v>
      </c>
      <c r="I7">
        <v>0.25</v>
      </c>
      <c r="J7">
        <v>11</v>
      </c>
      <c r="K7">
        <v>2.25</v>
      </c>
      <c r="L7">
        <v>1</v>
      </c>
      <c r="P7" s="10">
        <f t="shared" si="0"/>
        <v>28.5</v>
      </c>
      <c r="Q7" s="1"/>
    </row>
    <row r="8" spans="1:17" x14ac:dyDescent="0.2">
      <c r="A8">
        <v>7</v>
      </c>
      <c r="B8" s="16" t="s">
        <v>10</v>
      </c>
      <c r="C8" s="18">
        <v>23.25</v>
      </c>
      <c r="D8" s="8">
        <v>12</v>
      </c>
      <c r="E8">
        <v>0.75</v>
      </c>
      <c r="F8">
        <v>1.5</v>
      </c>
      <c r="J8">
        <v>6</v>
      </c>
      <c r="K8">
        <v>1.5</v>
      </c>
      <c r="L8">
        <v>1</v>
      </c>
      <c r="N8">
        <v>0.25</v>
      </c>
      <c r="O8">
        <v>0.25</v>
      </c>
      <c r="P8" s="10">
        <f t="shared" si="0"/>
        <v>23.25</v>
      </c>
      <c r="Q8" s="1"/>
    </row>
    <row r="9" spans="1:17" x14ac:dyDescent="0.2">
      <c r="A9">
        <v>8</v>
      </c>
      <c r="B9" s="16" t="s">
        <v>13</v>
      </c>
      <c r="C9" s="18">
        <v>21.25</v>
      </c>
      <c r="D9" s="8">
        <v>6</v>
      </c>
      <c r="E9">
        <v>0.75</v>
      </c>
      <c r="F9">
        <v>0.5</v>
      </c>
      <c r="G9">
        <v>1</v>
      </c>
      <c r="H9">
        <v>0.75</v>
      </c>
      <c r="I9">
        <v>0.25</v>
      </c>
      <c r="J9">
        <v>5</v>
      </c>
      <c r="K9">
        <v>1.5</v>
      </c>
      <c r="L9">
        <v>3</v>
      </c>
      <c r="M9">
        <v>1.75</v>
      </c>
      <c r="N9">
        <v>0.5</v>
      </c>
      <c r="O9">
        <v>0.25</v>
      </c>
      <c r="P9" s="10">
        <f t="shared" si="0"/>
        <v>21.25</v>
      </c>
      <c r="Q9" s="1"/>
    </row>
    <row r="10" spans="1:17" x14ac:dyDescent="0.2">
      <c r="A10">
        <v>9</v>
      </c>
      <c r="B10" s="16" t="s">
        <v>21</v>
      </c>
      <c r="C10" s="18">
        <v>21</v>
      </c>
      <c r="D10" s="8">
        <v>5</v>
      </c>
      <c r="E10">
        <v>2.25</v>
      </c>
      <c r="F10">
        <v>3</v>
      </c>
      <c r="G10">
        <v>1.5</v>
      </c>
      <c r="H10">
        <v>1</v>
      </c>
      <c r="I10">
        <v>1.25</v>
      </c>
      <c r="J10">
        <v>1</v>
      </c>
      <c r="K10">
        <v>1.5</v>
      </c>
      <c r="L10">
        <v>1</v>
      </c>
      <c r="M10">
        <v>1.25</v>
      </c>
      <c r="N10">
        <v>1</v>
      </c>
      <c r="O10">
        <v>1.25</v>
      </c>
      <c r="P10" s="10">
        <f t="shared" si="0"/>
        <v>21</v>
      </c>
      <c r="Q10" s="1"/>
    </row>
    <row r="11" spans="1:17" x14ac:dyDescent="0.2">
      <c r="A11">
        <v>10</v>
      </c>
      <c r="B11" s="16" t="s">
        <v>25</v>
      </c>
      <c r="C11" s="18">
        <v>20.25</v>
      </c>
      <c r="D11" s="8">
        <v>3</v>
      </c>
      <c r="E11">
        <v>0.75</v>
      </c>
      <c r="F11">
        <v>1</v>
      </c>
      <c r="G11">
        <v>0.25</v>
      </c>
      <c r="H11">
        <v>0.5</v>
      </c>
      <c r="I11">
        <v>0.25</v>
      </c>
      <c r="J11">
        <v>11</v>
      </c>
      <c r="K11">
        <v>1.5</v>
      </c>
      <c r="M11">
        <v>0.5</v>
      </c>
      <c r="N11">
        <v>0.25</v>
      </c>
      <c r="O11">
        <v>1.25</v>
      </c>
      <c r="P11" s="10">
        <f t="shared" si="0"/>
        <v>20.25</v>
      </c>
      <c r="Q11" s="1"/>
    </row>
    <row r="12" spans="1:17" x14ac:dyDescent="0.2">
      <c r="A12">
        <v>11</v>
      </c>
      <c r="B12" s="16" t="s">
        <v>28</v>
      </c>
      <c r="C12" s="18">
        <v>19.5</v>
      </c>
      <c r="D12" s="8">
        <v>3</v>
      </c>
      <c r="E12">
        <v>1.5</v>
      </c>
      <c r="F12">
        <v>1.5</v>
      </c>
      <c r="G12">
        <v>1</v>
      </c>
      <c r="H12">
        <v>0.5</v>
      </c>
      <c r="I12">
        <v>0.25</v>
      </c>
      <c r="J12">
        <v>5</v>
      </c>
      <c r="K12">
        <v>1.5</v>
      </c>
      <c r="L12">
        <v>1.5</v>
      </c>
      <c r="M12">
        <v>1.25</v>
      </c>
      <c r="N12">
        <v>1</v>
      </c>
      <c r="O12">
        <v>1.5</v>
      </c>
      <c r="P12" s="10">
        <f t="shared" si="0"/>
        <v>19.5</v>
      </c>
      <c r="Q12" s="1"/>
    </row>
    <row r="13" spans="1:17" x14ac:dyDescent="0.2">
      <c r="A13">
        <v>12</v>
      </c>
      <c r="B13" s="16" t="s">
        <v>9</v>
      </c>
      <c r="C13" s="18">
        <v>18.5</v>
      </c>
      <c r="D13" s="8">
        <v>9</v>
      </c>
      <c r="E13">
        <v>1.5</v>
      </c>
      <c r="F13">
        <v>0.5</v>
      </c>
      <c r="G13">
        <v>0.5</v>
      </c>
      <c r="J13">
        <v>2</v>
      </c>
      <c r="K13">
        <v>1.5</v>
      </c>
      <c r="L13">
        <v>1.5</v>
      </c>
      <c r="M13">
        <v>1</v>
      </c>
      <c r="N13">
        <v>0.75</v>
      </c>
      <c r="O13">
        <v>0.25</v>
      </c>
      <c r="P13" s="10">
        <f t="shared" si="0"/>
        <v>18.5</v>
      </c>
      <c r="Q13" s="1"/>
    </row>
    <row r="14" spans="1:17" x14ac:dyDescent="0.2">
      <c r="A14">
        <v>13</v>
      </c>
      <c r="B14" s="16" t="s">
        <v>49</v>
      </c>
      <c r="C14" s="18">
        <v>17.25</v>
      </c>
      <c r="D14" s="8">
        <v>4</v>
      </c>
      <c r="E14">
        <v>2.25</v>
      </c>
      <c r="G14">
        <v>2.5</v>
      </c>
      <c r="H14">
        <v>1.25</v>
      </c>
      <c r="I14">
        <v>1.25</v>
      </c>
      <c r="J14">
        <v>2</v>
      </c>
      <c r="L14">
        <v>0.5</v>
      </c>
      <c r="M14">
        <v>2</v>
      </c>
      <c r="N14">
        <v>0.75</v>
      </c>
      <c r="O14">
        <v>0.75</v>
      </c>
      <c r="P14" s="10">
        <f t="shared" si="0"/>
        <v>17.25</v>
      </c>
      <c r="Q14" s="1"/>
    </row>
    <row r="15" spans="1:17" x14ac:dyDescent="0.2">
      <c r="A15">
        <v>14</v>
      </c>
      <c r="B15" s="16" t="s">
        <v>5</v>
      </c>
      <c r="C15" s="18">
        <v>17</v>
      </c>
      <c r="D15" s="8">
        <v>4</v>
      </c>
      <c r="E15">
        <v>1.5</v>
      </c>
      <c r="F15">
        <v>2</v>
      </c>
      <c r="G15">
        <v>1</v>
      </c>
      <c r="H15">
        <v>1</v>
      </c>
      <c r="I15">
        <v>1</v>
      </c>
      <c r="J15">
        <v>3</v>
      </c>
      <c r="K15">
        <v>1.5</v>
      </c>
      <c r="M15">
        <v>0.75</v>
      </c>
      <c r="N15">
        <v>1</v>
      </c>
      <c r="O15">
        <v>0.25</v>
      </c>
      <c r="P15" s="10">
        <f t="shared" si="0"/>
        <v>17</v>
      </c>
      <c r="Q15" s="1"/>
    </row>
    <row r="16" spans="1:17" x14ac:dyDescent="0.2">
      <c r="A16">
        <v>15</v>
      </c>
      <c r="B16" s="16" t="s">
        <v>20</v>
      </c>
      <c r="C16" s="18">
        <v>15</v>
      </c>
      <c r="D16" s="8">
        <v>4</v>
      </c>
      <c r="E16">
        <v>0.75</v>
      </c>
      <c r="G16">
        <v>0.5</v>
      </c>
      <c r="H16">
        <v>0.5</v>
      </c>
      <c r="I16">
        <v>0.25</v>
      </c>
      <c r="J16">
        <v>5</v>
      </c>
      <c r="L16">
        <v>2</v>
      </c>
      <c r="M16">
        <v>1.25</v>
      </c>
      <c r="N16">
        <v>0.25</v>
      </c>
      <c r="O16">
        <v>0.5</v>
      </c>
      <c r="P16" s="10">
        <f t="shared" si="0"/>
        <v>15</v>
      </c>
      <c r="Q16" s="1"/>
    </row>
    <row r="17" spans="1:17" x14ac:dyDescent="0.2">
      <c r="A17">
        <v>16</v>
      </c>
      <c r="B17" s="16" t="s">
        <v>11</v>
      </c>
      <c r="C17" s="18">
        <v>14.75</v>
      </c>
      <c r="D17" s="8">
        <v>2</v>
      </c>
      <c r="E17">
        <v>3</v>
      </c>
      <c r="F17">
        <v>0.5</v>
      </c>
      <c r="G17">
        <v>0.5</v>
      </c>
      <c r="I17">
        <v>1</v>
      </c>
      <c r="J17">
        <v>3</v>
      </c>
      <c r="K17">
        <v>3</v>
      </c>
      <c r="L17">
        <v>0.5</v>
      </c>
      <c r="M17">
        <v>1</v>
      </c>
      <c r="N17">
        <v>0.25</v>
      </c>
      <c r="P17" s="10">
        <f t="shared" si="0"/>
        <v>14.75</v>
      </c>
      <c r="Q17" s="1"/>
    </row>
    <row r="18" spans="1:17" x14ac:dyDescent="0.2">
      <c r="A18">
        <v>17</v>
      </c>
      <c r="B18" s="16" t="s">
        <v>54</v>
      </c>
      <c r="C18" s="18">
        <v>12.25</v>
      </c>
      <c r="D18" s="8">
        <v>4</v>
      </c>
      <c r="E18">
        <v>1.5</v>
      </c>
      <c r="F18">
        <v>2</v>
      </c>
      <c r="G18">
        <v>0.5</v>
      </c>
      <c r="H18">
        <v>0.5</v>
      </c>
      <c r="J18">
        <v>1</v>
      </c>
      <c r="K18">
        <v>0.75</v>
      </c>
      <c r="L18">
        <v>1</v>
      </c>
      <c r="M18">
        <v>0.5</v>
      </c>
      <c r="N18">
        <v>0.25</v>
      </c>
      <c r="O18">
        <v>0.25</v>
      </c>
      <c r="P18" s="10">
        <f t="shared" si="0"/>
        <v>12.25</v>
      </c>
      <c r="Q18" s="1"/>
    </row>
    <row r="19" spans="1:17" x14ac:dyDescent="0.2">
      <c r="A19">
        <v>18</v>
      </c>
      <c r="B19" s="16" t="s">
        <v>14</v>
      </c>
      <c r="C19" s="18">
        <v>10.5</v>
      </c>
      <c r="D19" s="8">
        <v>4</v>
      </c>
      <c r="E19">
        <v>0.75</v>
      </c>
      <c r="F19">
        <v>0.5</v>
      </c>
      <c r="G19">
        <v>0.5</v>
      </c>
      <c r="I19">
        <v>1</v>
      </c>
      <c r="J19">
        <v>3</v>
      </c>
      <c r="L19">
        <v>0.5</v>
      </c>
      <c r="O19">
        <v>0.25</v>
      </c>
      <c r="P19" s="10">
        <f t="shared" si="0"/>
        <v>10.5</v>
      </c>
      <c r="Q19" s="1"/>
    </row>
    <row r="20" spans="1:17" x14ac:dyDescent="0.2">
      <c r="A20">
        <v>19</v>
      </c>
      <c r="B20" s="16" t="s">
        <v>39</v>
      </c>
      <c r="C20" s="18">
        <v>9.75</v>
      </c>
      <c r="D20" s="8"/>
      <c r="F20">
        <v>1.5</v>
      </c>
      <c r="G20">
        <v>1</v>
      </c>
      <c r="H20">
        <v>0.5</v>
      </c>
      <c r="J20">
        <v>4</v>
      </c>
      <c r="L20">
        <v>1</v>
      </c>
      <c r="M20">
        <v>0.75</v>
      </c>
      <c r="N20">
        <v>0.5</v>
      </c>
      <c r="O20">
        <v>0.5</v>
      </c>
      <c r="P20" s="10">
        <f t="shared" si="0"/>
        <v>9.75</v>
      </c>
      <c r="Q20" s="1"/>
    </row>
    <row r="21" spans="1:17" x14ac:dyDescent="0.2">
      <c r="A21">
        <v>20</v>
      </c>
      <c r="B21" s="16" t="s">
        <v>4</v>
      </c>
      <c r="C21" s="18">
        <v>8.75</v>
      </c>
      <c r="D21" s="9">
        <v>2</v>
      </c>
      <c r="E21" s="6">
        <v>1.5</v>
      </c>
      <c r="F21" s="6"/>
      <c r="G21" s="6"/>
      <c r="H21" s="6">
        <v>0.25</v>
      </c>
      <c r="I21" s="6"/>
      <c r="J21" s="6">
        <v>4</v>
      </c>
      <c r="K21" s="6"/>
      <c r="L21" s="6">
        <v>0.5</v>
      </c>
      <c r="M21" s="6"/>
      <c r="N21" s="6">
        <v>0.5</v>
      </c>
      <c r="O21" s="6"/>
      <c r="P21" s="11">
        <f t="shared" si="0"/>
        <v>8.75</v>
      </c>
      <c r="Q21" s="1"/>
    </row>
    <row r="22" spans="1:17" x14ac:dyDescent="0.2">
      <c r="A22">
        <v>21</v>
      </c>
      <c r="B22" s="16" t="s">
        <v>48</v>
      </c>
      <c r="C22" s="18">
        <v>7.25</v>
      </c>
    </row>
    <row r="23" spans="1:17" x14ac:dyDescent="0.2">
      <c r="A23">
        <v>22</v>
      </c>
      <c r="B23" s="16" t="s">
        <v>44</v>
      </c>
      <c r="C23" s="18">
        <v>6.5</v>
      </c>
    </row>
    <row r="24" spans="1:17" x14ac:dyDescent="0.2">
      <c r="A24">
        <v>23</v>
      </c>
      <c r="B24" s="16" t="s">
        <v>3</v>
      </c>
      <c r="C24" s="18">
        <v>6.25</v>
      </c>
    </row>
    <row r="25" spans="1:17" x14ac:dyDescent="0.2">
      <c r="A25">
        <v>24</v>
      </c>
      <c r="B25" s="16" t="s">
        <v>33</v>
      </c>
      <c r="C25" s="18">
        <v>5.75</v>
      </c>
    </row>
    <row r="26" spans="1:17" x14ac:dyDescent="0.2">
      <c r="A26">
        <v>25</v>
      </c>
      <c r="B26" s="16" t="s">
        <v>52</v>
      </c>
      <c r="C26" s="18">
        <v>5.5</v>
      </c>
    </row>
    <row r="27" spans="1:17" x14ac:dyDescent="0.2">
      <c r="A27">
        <v>26</v>
      </c>
      <c r="B27" s="16" t="s">
        <v>37</v>
      </c>
      <c r="C27" s="18">
        <v>5.25</v>
      </c>
    </row>
    <row r="28" spans="1:17" x14ac:dyDescent="0.2">
      <c r="B28" s="16" t="s">
        <v>71</v>
      </c>
      <c r="C28" s="18">
        <v>5.25</v>
      </c>
    </row>
    <row r="29" spans="1:17" x14ac:dyDescent="0.2">
      <c r="B29" s="16" t="s">
        <v>131</v>
      </c>
      <c r="C29" s="18">
        <v>5.25</v>
      </c>
    </row>
    <row r="30" spans="1:17" x14ac:dyDescent="0.2">
      <c r="A30">
        <v>29</v>
      </c>
      <c r="B30" s="16" t="s">
        <v>107</v>
      </c>
      <c r="C30" s="18">
        <v>5</v>
      </c>
    </row>
    <row r="31" spans="1:17" x14ac:dyDescent="0.2">
      <c r="A31">
        <v>30</v>
      </c>
      <c r="B31" s="16" t="s">
        <v>38</v>
      </c>
      <c r="C31" s="18">
        <v>4.75</v>
      </c>
    </row>
    <row r="32" spans="1:17" x14ac:dyDescent="0.2">
      <c r="B32" s="16" t="s">
        <v>62</v>
      </c>
      <c r="C32" s="18">
        <v>4.75</v>
      </c>
    </row>
    <row r="33" spans="1:3" x14ac:dyDescent="0.2">
      <c r="B33" s="16" t="s">
        <v>26</v>
      </c>
      <c r="C33" s="18">
        <v>4.75</v>
      </c>
    </row>
    <row r="34" spans="1:3" x14ac:dyDescent="0.2">
      <c r="A34">
        <v>33</v>
      </c>
      <c r="B34" s="16" t="s">
        <v>50</v>
      </c>
      <c r="C34" s="18">
        <v>4.25</v>
      </c>
    </row>
    <row r="35" spans="1:3" x14ac:dyDescent="0.2">
      <c r="B35" s="16" t="s">
        <v>123</v>
      </c>
      <c r="C35" s="18">
        <v>4.25</v>
      </c>
    </row>
    <row r="36" spans="1:3" x14ac:dyDescent="0.2">
      <c r="A36">
        <v>35</v>
      </c>
      <c r="B36" s="16" t="s">
        <v>120</v>
      </c>
      <c r="C36" s="18">
        <v>4</v>
      </c>
    </row>
    <row r="37" spans="1:3" x14ac:dyDescent="0.2">
      <c r="B37" s="16" t="s">
        <v>66</v>
      </c>
      <c r="C37" s="18">
        <v>4</v>
      </c>
    </row>
    <row r="38" spans="1:3" x14ac:dyDescent="0.2">
      <c r="A38">
        <v>37</v>
      </c>
      <c r="B38" s="16" t="s">
        <v>103</v>
      </c>
      <c r="C38" s="18">
        <v>3.75</v>
      </c>
    </row>
    <row r="39" spans="1:3" x14ac:dyDescent="0.2">
      <c r="B39" s="16" t="s">
        <v>117</v>
      </c>
      <c r="C39" s="18">
        <v>3.75</v>
      </c>
    </row>
    <row r="40" spans="1:3" x14ac:dyDescent="0.2">
      <c r="A40">
        <v>39</v>
      </c>
      <c r="B40" s="16" t="s">
        <v>53</v>
      </c>
      <c r="C40" s="18">
        <v>3.5</v>
      </c>
    </row>
    <row r="41" spans="1:3" x14ac:dyDescent="0.2">
      <c r="B41" s="16" t="s">
        <v>85</v>
      </c>
      <c r="C41" s="18">
        <v>3.5</v>
      </c>
    </row>
    <row r="42" spans="1:3" x14ac:dyDescent="0.2">
      <c r="A42">
        <v>41</v>
      </c>
      <c r="B42" s="16" t="s">
        <v>70</v>
      </c>
      <c r="C42" s="18">
        <v>3.25</v>
      </c>
    </row>
    <row r="43" spans="1:3" x14ac:dyDescent="0.2">
      <c r="B43" s="16" t="s">
        <v>83</v>
      </c>
      <c r="C43" s="18">
        <v>3.25</v>
      </c>
    </row>
    <row r="44" spans="1:3" x14ac:dyDescent="0.2">
      <c r="B44" s="16" t="s">
        <v>116</v>
      </c>
      <c r="C44" s="18">
        <v>3.25</v>
      </c>
    </row>
    <row r="45" spans="1:3" x14ac:dyDescent="0.2">
      <c r="A45">
        <v>44</v>
      </c>
      <c r="B45" s="16" t="s">
        <v>67</v>
      </c>
      <c r="C45" s="18">
        <v>3</v>
      </c>
    </row>
    <row r="46" spans="1:3" x14ac:dyDescent="0.2">
      <c r="B46" s="16" t="s">
        <v>17</v>
      </c>
      <c r="C46" s="18">
        <v>3</v>
      </c>
    </row>
    <row r="47" spans="1:3" x14ac:dyDescent="0.2">
      <c r="B47" s="16" t="s">
        <v>60</v>
      </c>
      <c r="C47" s="18">
        <v>3</v>
      </c>
    </row>
    <row r="48" spans="1:3" x14ac:dyDescent="0.2">
      <c r="B48" s="16" t="s">
        <v>101</v>
      </c>
      <c r="C48" s="18">
        <v>3</v>
      </c>
    </row>
    <row r="49" spans="1:3" x14ac:dyDescent="0.2">
      <c r="A49">
        <v>48</v>
      </c>
      <c r="B49" s="16" t="s">
        <v>36</v>
      </c>
      <c r="C49" s="16">
        <v>2.75</v>
      </c>
    </row>
    <row r="50" spans="1:3" x14ac:dyDescent="0.2">
      <c r="A50">
        <v>49</v>
      </c>
      <c r="B50" s="16" t="s">
        <v>82</v>
      </c>
      <c r="C50" s="18">
        <v>2.5</v>
      </c>
    </row>
    <row r="51" spans="1:3" x14ac:dyDescent="0.2">
      <c r="B51" s="16" t="s">
        <v>56</v>
      </c>
      <c r="C51" s="18">
        <v>2.5</v>
      </c>
    </row>
    <row r="52" spans="1:3" x14ac:dyDescent="0.2">
      <c r="A52">
        <v>51</v>
      </c>
      <c r="B52" s="16" t="s">
        <v>89</v>
      </c>
      <c r="C52" s="16">
        <v>2.25</v>
      </c>
    </row>
    <row r="53" spans="1:3" x14ac:dyDescent="0.2">
      <c r="A53">
        <v>52</v>
      </c>
      <c r="B53" s="16" t="s">
        <v>130</v>
      </c>
      <c r="C53" s="18">
        <v>2</v>
      </c>
    </row>
    <row r="54" spans="1:3" x14ac:dyDescent="0.2">
      <c r="B54" s="16" t="s">
        <v>108</v>
      </c>
      <c r="C54" s="18">
        <v>2</v>
      </c>
    </row>
    <row r="55" spans="1:3" x14ac:dyDescent="0.2">
      <c r="B55" s="16" t="s">
        <v>129</v>
      </c>
      <c r="C55" s="18">
        <v>2</v>
      </c>
    </row>
    <row r="56" spans="1:3" x14ac:dyDescent="0.2">
      <c r="B56" s="16" t="s">
        <v>86</v>
      </c>
      <c r="C56" s="18">
        <v>2</v>
      </c>
    </row>
    <row r="57" spans="1:3" x14ac:dyDescent="0.2">
      <c r="B57" s="16" t="s">
        <v>91</v>
      </c>
      <c r="C57" s="18">
        <v>2</v>
      </c>
    </row>
    <row r="58" spans="1:3" x14ac:dyDescent="0.2">
      <c r="B58" s="16" t="s">
        <v>159</v>
      </c>
      <c r="C58" s="18">
        <v>2</v>
      </c>
    </row>
    <row r="59" spans="1:3" x14ac:dyDescent="0.2">
      <c r="B59" s="16" t="s">
        <v>161</v>
      </c>
      <c r="C59" s="18">
        <v>2</v>
      </c>
    </row>
    <row r="60" spans="1:3" x14ac:dyDescent="0.2">
      <c r="B60" s="16" t="s">
        <v>68</v>
      </c>
      <c r="C60" s="18">
        <v>2</v>
      </c>
    </row>
    <row r="61" spans="1:3" x14ac:dyDescent="0.2">
      <c r="B61" s="16" t="s">
        <v>166</v>
      </c>
      <c r="C61" s="18">
        <v>2</v>
      </c>
    </row>
    <row r="62" spans="1:3" x14ac:dyDescent="0.2">
      <c r="B62" s="16" t="s">
        <v>157</v>
      </c>
      <c r="C62" s="18">
        <v>2</v>
      </c>
    </row>
    <row r="63" spans="1:3" x14ac:dyDescent="0.2">
      <c r="B63" s="16" t="s">
        <v>78</v>
      </c>
      <c r="C63" s="18">
        <v>2</v>
      </c>
    </row>
    <row r="64" spans="1:3" x14ac:dyDescent="0.2">
      <c r="B64" s="16" t="s">
        <v>141</v>
      </c>
      <c r="C64" s="18">
        <v>2</v>
      </c>
    </row>
    <row r="65" spans="1:3" x14ac:dyDescent="0.2">
      <c r="A65">
        <v>64</v>
      </c>
      <c r="B65" s="16" t="s">
        <v>114</v>
      </c>
      <c r="C65" s="16">
        <v>1.75</v>
      </c>
    </row>
    <row r="66" spans="1:3" x14ac:dyDescent="0.2">
      <c r="B66" s="16" t="s">
        <v>72</v>
      </c>
      <c r="C66" s="16">
        <v>1.75</v>
      </c>
    </row>
    <row r="67" spans="1:3" x14ac:dyDescent="0.2">
      <c r="B67" s="16" t="s">
        <v>51</v>
      </c>
      <c r="C67" s="16">
        <v>1.75</v>
      </c>
    </row>
    <row r="68" spans="1:3" x14ac:dyDescent="0.2">
      <c r="B68" s="16" t="s">
        <v>97</v>
      </c>
      <c r="C68" s="16">
        <v>1.75</v>
      </c>
    </row>
    <row r="69" spans="1:3" x14ac:dyDescent="0.2">
      <c r="B69" s="16" t="s">
        <v>46</v>
      </c>
      <c r="C69" s="16">
        <v>1.75</v>
      </c>
    </row>
    <row r="70" spans="1:3" x14ac:dyDescent="0.2">
      <c r="B70" s="16" t="s">
        <v>41</v>
      </c>
      <c r="C70" s="16">
        <v>1.75</v>
      </c>
    </row>
    <row r="71" spans="1:3" x14ac:dyDescent="0.2">
      <c r="B71" s="16" t="s">
        <v>102</v>
      </c>
      <c r="C71" s="16">
        <v>1.75</v>
      </c>
    </row>
    <row r="72" spans="1:3" x14ac:dyDescent="0.2">
      <c r="B72" s="16" t="s">
        <v>40</v>
      </c>
      <c r="C72" s="16">
        <v>1.75</v>
      </c>
    </row>
    <row r="73" spans="1:3" x14ac:dyDescent="0.2">
      <c r="A73">
        <v>72</v>
      </c>
      <c r="B73" s="16" t="s">
        <v>104</v>
      </c>
      <c r="C73" s="18">
        <v>1.5</v>
      </c>
    </row>
    <row r="74" spans="1:3" x14ac:dyDescent="0.2">
      <c r="B74" s="16" t="s">
        <v>84</v>
      </c>
      <c r="C74" s="18">
        <v>1.5</v>
      </c>
    </row>
    <row r="75" spans="1:3" x14ac:dyDescent="0.2">
      <c r="B75" s="16" t="s">
        <v>65</v>
      </c>
      <c r="C75" s="18">
        <v>1.5</v>
      </c>
    </row>
    <row r="76" spans="1:3" x14ac:dyDescent="0.2">
      <c r="A76">
        <v>75</v>
      </c>
      <c r="B76" s="16" t="s">
        <v>45</v>
      </c>
      <c r="C76" s="16">
        <v>1.25</v>
      </c>
    </row>
    <row r="77" spans="1:3" x14ac:dyDescent="0.2">
      <c r="B77" s="16" t="s">
        <v>43</v>
      </c>
      <c r="C77" s="16">
        <v>1.25</v>
      </c>
    </row>
    <row r="78" spans="1:3" x14ac:dyDescent="0.2">
      <c r="B78" s="16" t="s">
        <v>99</v>
      </c>
      <c r="C78" s="16">
        <v>1.25</v>
      </c>
    </row>
    <row r="79" spans="1:3" x14ac:dyDescent="0.2">
      <c r="A79">
        <v>78</v>
      </c>
      <c r="B79" s="16" t="s">
        <v>162</v>
      </c>
      <c r="C79" s="18">
        <v>1</v>
      </c>
    </row>
    <row r="80" spans="1:3" x14ac:dyDescent="0.2">
      <c r="B80" s="16" t="s">
        <v>160</v>
      </c>
      <c r="C80" s="18">
        <v>1</v>
      </c>
    </row>
    <row r="81" spans="2:3" x14ac:dyDescent="0.2">
      <c r="B81" s="16" t="s">
        <v>167</v>
      </c>
      <c r="C81" s="18">
        <v>1</v>
      </c>
    </row>
    <row r="82" spans="2:3" x14ac:dyDescent="0.2">
      <c r="B82" s="16" t="s">
        <v>77</v>
      </c>
      <c r="C82" s="18">
        <v>1</v>
      </c>
    </row>
    <row r="83" spans="2:3" x14ac:dyDescent="0.2">
      <c r="B83" s="16" t="s">
        <v>169</v>
      </c>
      <c r="C83" s="18">
        <v>1</v>
      </c>
    </row>
    <row r="84" spans="2:3" x14ac:dyDescent="0.2">
      <c r="B84" s="16" t="s">
        <v>164</v>
      </c>
      <c r="C84" s="18">
        <v>1</v>
      </c>
    </row>
    <row r="85" spans="2:3" x14ac:dyDescent="0.2">
      <c r="B85" s="16" t="s">
        <v>137</v>
      </c>
      <c r="C85" s="18">
        <v>1</v>
      </c>
    </row>
    <row r="86" spans="2:3" x14ac:dyDescent="0.2">
      <c r="B86" s="16" t="s">
        <v>69</v>
      </c>
      <c r="C86" s="18">
        <v>1</v>
      </c>
    </row>
    <row r="87" spans="2:3" x14ac:dyDescent="0.2">
      <c r="B87" s="16" t="s">
        <v>94</v>
      </c>
      <c r="C87" s="18">
        <v>1</v>
      </c>
    </row>
    <row r="88" spans="2:3" x14ac:dyDescent="0.2">
      <c r="B88" s="16" t="s">
        <v>79</v>
      </c>
      <c r="C88" s="18">
        <v>1</v>
      </c>
    </row>
    <row r="89" spans="2:3" x14ac:dyDescent="0.2">
      <c r="B89" s="16" t="s">
        <v>168</v>
      </c>
      <c r="C89" s="18">
        <v>1</v>
      </c>
    </row>
    <row r="90" spans="2:3" x14ac:dyDescent="0.2">
      <c r="B90" s="16" t="s">
        <v>110</v>
      </c>
      <c r="C90" s="18">
        <v>1</v>
      </c>
    </row>
    <row r="91" spans="2:3" x14ac:dyDescent="0.2">
      <c r="B91" s="16" t="s">
        <v>113</v>
      </c>
      <c r="C91" s="18">
        <v>1</v>
      </c>
    </row>
    <row r="92" spans="2:3" x14ac:dyDescent="0.2">
      <c r="B92" s="16" t="s">
        <v>151</v>
      </c>
      <c r="C92" s="18">
        <v>1</v>
      </c>
    </row>
    <row r="93" spans="2:3" x14ac:dyDescent="0.2">
      <c r="B93" s="16" t="s">
        <v>148</v>
      </c>
      <c r="C93" s="18">
        <v>1</v>
      </c>
    </row>
    <row r="94" spans="2:3" x14ac:dyDescent="0.2">
      <c r="B94" s="16" t="s">
        <v>128</v>
      </c>
      <c r="C94" s="18">
        <v>1</v>
      </c>
    </row>
    <row r="95" spans="2:3" x14ac:dyDescent="0.2">
      <c r="B95" s="16" t="s">
        <v>76</v>
      </c>
      <c r="C95" s="18">
        <v>1</v>
      </c>
    </row>
    <row r="96" spans="2:3" x14ac:dyDescent="0.2">
      <c r="B96" s="16" t="s">
        <v>165</v>
      </c>
      <c r="C96" s="18">
        <v>1</v>
      </c>
    </row>
    <row r="97" spans="1:3" x14ac:dyDescent="0.2">
      <c r="B97" s="16" t="s">
        <v>106</v>
      </c>
      <c r="C97" s="18">
        <v>1</v>
      </c>
    </row>
    <row r="98" spans="1:3" x14ac:dyDescent="0.2">
      <c r="B98" s="16" t="s">
        <v>74</v>
      </c>
      <c r="C98" s="18">
        <v>1</v>
      </c>
    </row>
    <row r="99" spans="1:3" x14ac:dyDescent="0.2">
      <c r="B99" s="16" t="s">
        <v>96</v>
      </c>
      <c r="C99" s="18">
        <v>1</v>
      </c>
    </row>
    <row r="100" spans="1:3" x14ac:dyDescent="0.2">
      <c r="B100" s="16" t="s">
        <v>92</v>
      </c>
      <c r="C100" s="18">
        <v>1</v>
      </c>
    </row>
    <row r="101" spans="1:3" x14ac:dyDescent="0.2">
      <c r="B101" s="16" t="s">
        <v>55</v>
      </c>
      <c r="C101" s="18">
        <v>1</v>
      </c>
    </row>
    <row r="102" spans="1:3" x14ac:dyDescent="0.2">
      <c r="B102" s="16" t="s">
        <v>158</v>
      </c>
      <c r="C102" s="18">
        <v>1</v>
      </c>
    </row>
    <row r="103" spans="1:3" x14ac:dyDescent="0.2">
      <c r="B103" s="16" t="s">
        <v>163</v>
      </c>
      <c r="C103" s="18">
        <v>1</v>
      </c>
    </row>
    <row r="104" spans="1:3" x14ac:dyDescent="0.2">
      <c r="B104" s="16" t="s">
        <v>122</v>
      </c>
      <c r="C104" s="18">
        <v>1</v>
      </c>
    </row>
    <row r="105" spans="1:3" x14ac:dyDescent="0.2">
      <c r="B105" s="16" t="s">
        <v>30</v>
      </c>
      <c r="C105" s="18">
        <v>1</v>
      </c>
    </row>
    <row r="106" spans="1:3" x14ac:dyDescent="0.2">
      <c r="B106" s="16" t="s">
        <v>124</v>
      </c>
      <c r="C106" s="18">
        <v>1</v>
      </c>
    </row>
    <row r="107" spans="1:3" x14ac:dyDescent="0.2">
      <c r="B107" s="16" t="s">
        <v>32</v>
      </c>
      <c r="C107" s="18">
        <v>1</v>
      </c>
    </row>
    <row r="108" spans="1:3" x14ac:dyDescent="0.2">
      <c r="A108">
        <v>107</v>
      </c>
      <c r="B108" s="16" t="s">
        <v>98</v>
      </c>
      <c r="C108" s="16">
        <v>0.75</v>
      </c>
    </row>
    <row r="109" spans="1:3" x14ac:dyDescent="0.2">
      <c r="B109" s="16" t="s">
        <v>88</v>
      </c>
      <c r="C109" s="16">
        <v>0.75</v>
      </c>
    </row>
    <row r="110" spans="1:3" x14ac:dyDescent="0.2">
      <c r="B110" s="16" t="s">
        <v>81</v>
      </c>
      <c r="C110" s="16">
        <v>0.75</v>
      </c>
    </row>
    <row r="111" spans="1:3" x14ac:dyDescent="0.2">
      <c r="B111" s="16" t="s">
        <v>143</v>
      </c>
      <c r="C111" s="16">
        <v>0.75</v>
      </c>
    </row>
    <row r="112" spans="1:3" x14ac:dyDescent="0.2">
      <c r="B112" s="16" t="s">
        <v>29</v>
      </c>
      <c r="C112" s="16">
        <v>0.75</v>
      </c>
    </row>
    <row r="113" spans="1:3" x14ac:dyDescent="0.2">
      <c r="B113" s="16" t="s">
        <v>118</v>
      </c>
      <c r="C113" s="16">
        <v>0.75</v>
      </c>
    </row>
    <row r="114" spans="1:3" x14ac:dyDescent="0.2">
      <c r="B114" s="16" t="s">
        <v>90</v>
      </c>
      <c r="C114" s="16">
        <v>0.75</v>
      </c>
    </row>
    <row r="115" spans="1:3" x14ac:dyDescent="0.2">
      <c r="B115" s="16" t="s">
        <v>152</v>
      </c>
      <c r="C115" s="16">
        <v>0.75</v>
      </c>
    </row>
    <row r="116" spans="1:3" x14ac:dyDescent="0.2">
      <c r="B116" s="16" t="s">
        <v>149</v>
      </c>
      <c r="C116" s="16">
        <v>0.75</v>
      </c>
    </row>
    <row r="117" spans="1:3" x14ac:dyDescent="0.2">
      <c r="B117" s="16" t="s">
        <v>147</v>
      </c>
      <c r="C117" s="16">
        <v>0.75</v>
      </c>
    </row>
    <row r="118" spans="1:3" x14ac:dyDescent="0.2">
      <c r="B118" s="16" t="s">
        <v>125</v>
      </c>
      <c r="C118" s="16">
        <v>0.75</v>
      </c>
    </row>
    <row r="119" spans="1:3" x14ac:dyDescent="0.2">
      <c r="B119" s="16" t="s">
        <v>64</v>
      </c>
      <c r="C119" s="16">
        <v>0.75</v>
      </c>
    </row>
    <row r="120" spans="1:3" x14ac:dyDescent="0.2">
      <c r="B120" s="16" t="s">
        <v>132</v>
      </c>
      <c r="C120" s="16">
        <v>0.75</v>
      </c>
    </row>
    <row r="121" spans="1:3" x14ac:dyDescent="0.2">
      <c r="B121" s="16" t="s">
        <v>121</v>
      </c>
      <c r="C121" s="16">
        <v>0.75</v>
      </c>
    </row>
    <row r="122" spans="1:3" x14ac:dyDescent="0.2">
      <c r="B122" s="16" t="s">
        <v>73</v>
      </c>
      <c r="C122" s="16">
        <v>0.75</v>
      </c>
    </row>
    <row r="123" spans="1:3" x14ac:dyDescent="0.2">
      <c r="B123" s="16" t="s">
        <v>133</v>
      </c>
      <c r="C123" s="16">
        <v>0.75</v>
      </c>
    </row>
    <row r="124" spans="1:3" x14ac:dyDescent="0.2">
      <c r="A124">
        <v>123</v>
      </c>
      <c r="B124" s="16" t="s">
        <v>135</v>
      </c>
      <c r="C124" s="18">
        <v>0.5</v>
      </c>
    </row>
    <row r="125" spans="1:3" x14ac:dyDescent="0.2">
      <c r="B125" s="16" t="s">
        <v>58</v>
      </c>
      <c r="C125" s="18">
        <v>0.5</v>
      </c>
    </row>
    <row r="126" spans="1:3" x14ac:dyDescent="0.2">
      <c r="B126" s="16" t="s">
        <v>140</v>
      </c>
      <c r="C126" s="18">
        <v>0.5</v>
      </c>
    </row>
    <row r="127" spans="1:3" x14ac:dyDescent="0.2">
      <c r="B127" s="16" t="s">
        <v>57</v>
      </c>
      <c r="C127" s="18">
        <v>0.5</v>
      </c>
    </row>
    <row r="128" spans="1:3" x14ac:dyDescent="0.2">
      <c r="B128" s="16" t="s">
        <v>145</v>
      </c>
      <c r="C128" s="18">
        <v>0.5</v>
      </c>
    </row>
    <row r="129" spans="1:3" x14ac:dyDescent="0.2">
      <c r="B129" s="16" t="s">
        <v>139</v>
      </c>
      <c r="C129" s="18">
        <v>0.5</v>
      </c>
    </row>
    <row r="130" spans="1:3" x14ac:dyDescent="0.2">
      <c r="B130" s="16" t="s">
        <v>75</v>
      </c>
      <c r="C130" s="18">
        <v>0.5</v>
      </c>
    </row>
    <row r="131" spans="1:3" x14ac:dyDescent="0.2">
      <c r="B131" s="16" t="s">
        <v>63</v>
      </c>
      <c r="C131" s="18">
        <v>0.5</v>
      </c>
    </row>
    <row r="132" spans="1:3" x14ac:dyDescent="0.2">
      <c r="B132" s="16" t="s">
        <v>150</v>
      </c>
      <c r="C132" s="18">
        <v>0.5</v>
      </c>
    </row>
    <row r="133" spans="1:3" x14ac:dyDescent="0.2">
      <c r="B133" s="16" t="s">
        <v>111</v>
      </c>
      <c r="C133" s="18">
        <v>0.5</v>
      </c>
    </row>
    <row r="134" spans="1:3" x14ac:dyDescent="0.2">
      <c r="B134" s="16" t="s">
        <v>105</v>
      </c>
      <c r="C134" s="18">
        <v>0.5</v>
      </c>
    </row>
    <row r="135" spans="1:3" x14ac:dyDescent="0.2">
      <c r="B135" s="16" t="s">
        <v>59</v>
      </c>
      <c r="C135" s="18">
        <v>0.5</v>
      </c>
    </row>
    <row r="136" spans="1:3" x14ac:dyDescent="0.2">
      <c r="B136" s="16" t="s">
        <v>115</v>
      </c>
      <c r="C136" s="18">
        <v>0.5</v>
      </c>
    </row>
    <row r="137" spans="1:3" x14ac:dyDescent="0.2">
      <c r="B137" s="16" t="s">
        <v>134</v>
      </c>
      <c r="C137" s="18">
        <v>0.5</v>
      </c>
    </row>
    <row r="138" spans="1:3" x14ac:dyDescent="0.2">
      <c r="B138" s="16" t="s">
        <v>95</v>
      </c>
      <c r="C138" s="18">
        <v>0.5</v>
      </c>
    </row>
    <row r="139" spans="1:3" x14ac:dyDescent="0.2">
      <c r="B139" s="16" t="s">
        <v>100</v>
      </c>
      <c r="C139" s="18">
        <v>0.5</v>
      </c>
    </row>
    <row r="140" spans="1:3" x14ac:dyDescent="0.2">
      <c r="A140">
        <v>139</v>
      </c>
      <c r="B140" s="16" t="s">
        <v>109</v>
      </c>
      <c r="C140" s="16">
        <v>0.25</v>
      </c>
    </row>
    <row r="141" spans="1:3" x14ac:dyDescent="0.2">
      <c r="B141" s="16" t="s">
        <v>47</v>
      </c>
      <c r="C141" s="16">
        <v>0.25</v>
      </c>
    </row>
    <row r="142" spans="1:3" x14ac:dyDescent="0.2">
      <c r="B142" s="16" t="s">
        <v>154</v>
      </c>
      <c r="C142" s="16">
        <v>0.25</v>
      </c>
    </row>
    <row r="143" spans="1:3" x14ac:dyDescent="0.2">
      <c r="B143" s="16" t="s">
        <v>170</v>
      </c>
      <c r="C143" s="16">
        <v>0.25</v>
      </c>
    </row>
    <row r="144" spans="1:3" x14ac:dyDescent="0.2">
      <c r="B144" s="16" t="s">
        <v>112</v>
      </c>
      <c r="C144" s="16">
        <v>0.25</v>
      </c>
    </row>
    <row r="145" spans="1:3" x14ac:dyDescent="0.2">
      <c r="B145" s="16" t="s">
        <v>87</v>
      </c>
      <c r="C145" s="16">
        <v>0.25</v>
      </c>
    </row>
    <row r="146" spans="1:3" x14ac:dyDescent="0.2">
      <c r="B146" s="16" t="s">
        <v>42</v>
      </c>
      <c r="C146" s="16">
        <v>0.25</v>
      </c>
    </row>
    <row r="147" spans="1:3" x14ac:dyDescent="0.2">
      <c r="B147" s="16" t="s">
        <v>126</v>
      </c>
      <c r="C147" s="16">
        <v>0.25</v>
      </c>
    </row>
    <row r="148" spans="1:3" x14ac:dyDescent="0.2">
      <c r="B148" s="16" t="s">
        <v>138</v>
      </c>
      <c r="C148" s="16">
        <v>0.25</v>
      </c>
    </row>
    <row r="149" spans="1:3" x14ac:dyDescent="0.2">
      <c r="B149" s="16" t="s">
        <v>80</v>
      </c>
      <c r="C149" s="16">
        <v>0.25</v>
      </c>
    </row>
    <row r="150" spans="1:3" x14ac:dyDescent="0.2">
      <c r="B150" s="16" t="s">
        <v>142</v>
      </c>
      <c r="C150" s="16">
        <v>0.25</v>
      </c>
    </row>
    <row r="151" spans="1:3" x14ac:dyDescent="0.2">
      <c r="B151" s="16" t="s">
        <v>155</v>
      </c>
      <c r="C151" s="16">
        <v>0.25</v>
      </c>
    </row>
    <row r="152" spans="1:3" x14ac:dyDescent="0.2">
      <c r="B152" s="16" t="s">
        <v>127</v>
      </c>
      <c r="C152" s="16">
        <v>0.25</v>
      </c>
    </row>
    <row r="153" spans="1:3" x14ac:dyDescent="0.2">
      <c r="B153" s="16" t="s">
        <v>156</v>
      </c>
      <c r="C153" s="16">
        <v>0.25</v>
      </c>
    </row>
    <row r="154" spans="1:3" x14ac:dyDescent="0.2">
      <c r="B154" s="16" t="s">
        <v>119</v>
      </c>
      <c r="C154" s="16">
        <v>0.25</v>
      </c>
    </row>
    <row r="155" spans="1:3" x14ac:dyDescent="0.2">
      <c r="B155" s="16" t="s">
        <v>61</v>
      </c>
      <c r="C155" s="16">
        <v>0.25</v>
      </c>
    </row>
    <row r="156" spans="1:3" x14ac:dyDescent="0.2">
      <c r="B156" s="16" t="s">
        <v>153</v>
      </c>
      <c r="C156" s="16">
        <v>0.25</v>
      </c>
    </row>
    <row r="157" spans="1:3" x14ac:dyDescent="0.2">
      <c r="B157" s="16" t="s">
        <v>136</v>
      </c>
      <c r="C157" s="16">
        <v>0.25</v>
      </c>
    </row>
    <row r="158" spans="1:3" x14ac:dyDescent="0.2">
      <c r="B158" s="16" t="s">
        <v>146</v>
      </c>
      <c r="C158" s="16">
        <v>0.25</v>
      </c>
    </row>
    <row r="159" spans="1:3" x14ac:dyDescent="0.2">
      <c r="A159" s="3"/>
      <c r="B159" s="14" t="s">
        <v>144</v>
      </c>
      <c r="C159" s="17">
        <f>SUM(C2:C158)</f>
        <v>682.5</v>
      </c>
    </row>
    <row r="160" spans="1:3" x14ac:dyDescent="0.2">
      <c r="A160" s="3"/>
      <c r="C160" s="2"/>
    </row>
    <row r="161" spans="1:3" x14ac:dyDescent="0.2">
      <c r="A161" s="3"/>
      <c r="B161" s="14" t="s">
        <v>453</v>
      </c>
      <c r="C161" s="2"/>
    </row>
    <row r="162" spans="1:3" x14ac:dyDescent="0.2">
      <c r="A162" s="3"/>
      <c r="B162" s="15">
        <v>2023</v>
      </c>
      <c r="C162" s="13">
        <v>157</v>
      </c>
    </row>
    <row r="163" spans="1:3" x14ac:dyDescent="0.2">
      <c r="A163" s="3"/>
      <c r="B163" s="4">
        <v>2022</v>
      </c>
      <c r="C163" s="13">
        <v>162</v>
      </c>
    </row>
    <row r="164" spans="1:3" x14ac:dyDescent="0.2">
      <c r="A164" s="3"/>
      <c r="B164" s="4">
        <v>2021</v>
      </c>
      <c r="C164" s="13">
        <v>160</v>
      </c>
    </row>
    <row r="165" spans="1:3" x14ac:dyDescent="0.2">
      <c r="A165" s="3"/>
      <c r="B165" s="4">
        <v>2020</v>
      </c>
      <c r="C165" s="13">
        <v>151</v>
      </c>
    </row>
    <row r="166" spans="1:3" x14ac:dyDescent="0.2">
      <c r="A166" s="3"/>
      <c r="B166" s="4">
        <v>2019</v>
      </c>
      <c r="C166" s="13">
        <v>162</v>
      </c>
    </row>
    <row r="167" spans="1:3" x14ac:dyDescent="0.2">
      <c r="A167" s="3"/>
      <c r="B167" s="4">
        <v>2018</v>
      </c>
      <c r="C167" s="13">
        <v>149</v>
      </c>
    </row>
    <row r="168" spans="1:3" x14ac:dyDescent="0.2">
      <c r="B168" s="4">
        <v>2017</v>
      </c>
      <c r="C168" s="13">
        <v>163</v>
      </c>
    </row>
    <row r="169" spans="1:3" x14ac:dyDescent="0.2">
      <c r="B169" s="4">
        <v>2016</v>
      </c>
      <c r="C169" s="13">
        <v>157</v>
      </c>
    </row>
    <row r="170" spans="1:3" x14ac:dyDescent="0.2">
      <c r="B170" s="4">
        <v>2015</v>
      </c>
      <c r="C170" s="13">
        <v>157</v>
      </c>
    </row>
    <row r="171" spans="1:3" x14ac:dyDescent="0.2">
      <c r="B171" s="4">
        <v>2014</v>
      </c>
      <c r="C171" s="13">
        <v>157</v>
      </c>
    </row>
    <row r="172" spans="1:3" x14ac:dyDescent="0.2">
      <c r="B172" s="4">
        <v>2013</v>
      </c>
      <c r="C172">
        <v>156</v>
      </c>
    </row>
  </sheetData>
  <pageMargins left="0.7" right="0.7" top="0.75" bottom="0.75" header="0.3" footer="0.3"/>
  <ignoredErrors>
    <ignoredError sqref="P2:P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71-6CBE-9247-A450-86D6EBEF3F7C}">
  <dimension ref="A1:P164"/>
  <sheetViews>
    <sheetView workbookViewId="0">
      <selection activeCell="T27" sqref="T27"/>
    </sheetView>
  </sheetViews>
  <sheetFormatPr baseColWidth="10" defaultRowHeight="16" x14ac:dyDescent="0.2"/>
  <cols>
    <col min="1" max="1" width="5" customWidth="1"/>
    <col min="2" max="2" width="19.5" customWidth="1"/>
    <col min="4" max="9" width="7" customWidth="1"/>
    <col min="10" max="10" width="11.33203125" customWidth="1"/>
    <col min="11" max="15" width="7" customWidth="1"/>
    <col min="16" max="16" width="9.83203125" customWidth="1"/>
  </cols>
  <sheetData>
    <row r="1" spans="1:16" x14ac:dyDescent="0.2">
      <c r="A1" s="3"/>
      <c r="B1" s="19">
        <v>2022</v>
      </c>
      <c r="C1" s="2"/>
      <c r="D1" s="7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 t="s">
        <v>93</v>
      </c>
    </row>
    <row r="2" spans="1:16" x14ac:dyDescent="0.2">
      <c r="A2" s="3">
        <v>1</v>
      </c>
      <c r="B2" s="20" t="s">
        <v>6</v>
      </c>
      <c r="C2" s="21">
        <v>52</v>
      </c>
      <c r="D2" s="8">
        <v>17</v>
      </c>
      <c r="E2">
        <v>3.5</v>
      </c>
      <c r="F2">
        <v>3</v>
      </c>
      <c r="G2">
        <v>2.5</v>
      </c>
      <c r="H2">
        <v>0.75</v>
      </c>
      <c r="I2">
        <v>0.25</v>
      </c>
      <c r="J2">
        <v>17</v>
      </c>
      <c r="K2">
        <v>3</v>
      </c>
      <c r="L2">
        <v>2.5</v>
      </c>
      <c r="M2">
        <v>0.75</v>
      </c>
      <c r="N2">
        <v>1.5</v>
      </c>
      <c r="O2">
        <v>0.25</v>
      </c>
      <c r="P2" s="10">
        <f t="shared" ref="P2:P21" si="0">SUM(D2:O2)</f>
        <v>52</v>
      </c>
    </row>
    <row r="3" spans="1:16" x14ac:dyDescent="0.2">
      <c r="A3" s="3">
        <v>2</v>
      </c>
      <c r="B3" s="20" t="s">
        <v>18</v>
      </c>
      <c r="C3" s="21">
        <v>40.25</v>
      </c>
      <c r="D3" s="12">
        <v>15</v>
      </c>
      <c r="E3" s="3">
        <v>2.25</v>
      </c>
      <c r="F3" s="3">
        <v>0.5</v>
      </c>
      <c r="G3" s="3">
        <v>2.25</v>
      </c>
      <c r="H3" s="3">
        <v>0.75</v>
      </c>
      <c r="I3" s="3"/>
      <c r="J3">
        <v>11</v>
      </c>
      <c r="K3">
        <v>3</v>
      </c>
      <c r="L3">
        <v>2.5</v>
      </c>
      <c r="M3">
        <v>1</v>
      </c>
      <c r="N3">
        <v>1</v>
      </c>
      <c r="O3" s="3">
        <v>1</v>
      </c>
      <c r="P3" s="10">
        <f t="shared" si="0"/>
        <v>40.25</v>
      </c>
    </row>
    <row r="4" spans="1:16" x14ac:dyDescent="0.2">
      <c r="A4" s="3">
        <v>3</v>
      </c>
      <c r="B4" s="20" t="s">
        <v>16</v>
      </c>
      <c r="C4" s="21">
        <v>39.5</v>
      </c>
      <c r="D4" s="8">
        <v>12</v>
      </c>
      <c r="E4">
        <v>1.5</v>
      </c>
      <c r="F4">
        <v>1.5</v>
      </c>
      <c r="G4">
        <v>1.25</v>
      </c>
      <c r="H4">
        <v>0.75</v>
      </c>
      <c r="I4">
        <v>1.25</v>
      </c>
      <c r="J4">
        <v>11</v>
      </c>
      <c r="K4">
        <v>3</v>
      </c>
      <c r="L4">
        <v>4</v>
      </c>
      <c r="M4">
        <v>2.25</v>
      </c>
      <c r="N4">
        <v>0.5</v>
      </c>
      <c r="O4">
        <v>0.5</v>
      </c>
      <c r="P4" s="10">
        <f t="shared" si="0"/>
        <v>39.5</v>
      </c>
    </row>
    <row r="5" spans="1:16" x14ac:dyDescent="0.2">
      <c r="A5" s="3">
        <v>4</v>
      </c>
      <c r="B5" s="20" t="s">
        <v>2</v>
      </c>
      <c r="C5" s="21">
        <v>38.75</v>
      </c>
      <c r="D5" s="8">
        <v>14</v>
      </c>
      <c r="E5">
        <v>3.75</v>
      </c>
      <c r="F5">
        <v>0.5</v>
      </c>
      <c r="G5">
        <v>0.75</v>
      </c>
      <c r="H5">
        <v>0.25</v>
      </c>
      <c r="J5">
        <v>16</v>
      </c>
      <c r="K5">
        <v>2.25</v>
      </c>
      <c r="L5">
        <v>0.5</v>
      </c>
      <c r="N5">
        <v>0.5</v>
      </c>
      <c r="O5">
        <v>0.25</v>
      </c>
      <c r="P5" s="10">
        <f t="shared" si="0"/>
        <v>38.75</v>
      </c>
    </row>
    <row r="6" spans="1:16" x14ac:dyDescent="0.2">
      <c r="A6" s="3">
        <v>5</v>
      </c>
      <c r="B6" s="20" t="s">
        <v>10</v>
      </c>
      <c r="C6" s="21">
        <v>38.5</v>
      </c>
      <c r="D6" s="12">
        <v>16</v>
      </c>
      <c r="E6">
        <v>3</v>
      </c>
      <c r="F6">
        <v>2.5</v>
      </c>
      <c r="G6">
        <v>0.75</v>
      </c>
      <c r="J6">
        <v>12</v>
      </c>
      <c r="K6">
        <v>3</v>
      </c>
      <c r="L6">
        <v>0.5</v>
      </c>
      <c r="M6">
        <v>0.5</v>
      </c>
      <c r="O6">
        <v>0.25</v>
      </c>
      <c r="P6" s="10">
        <f t="shared" si="0"/>
        <v>38.5</v>
      </c>
    </row>
    <row r="7" spans="1:16" x14ac:dyDescent="0.2">
      <c r="A7" s="3">
        <v>6</v>
      </c>
      <c r="B7" s="20" t="s">
        <v>7</v>
      </c>
      <c r="C7" s="21">
        <v>34.75</v>
      </c>
      <c r="D7" s="8">
        <v>12</v>
      </c>
      <c r="E7">
        <v>3</v>
      </c>
      <c r="F7">
        <v>3</v>
      </c>
      <c r="I7">
        <v>0.5</v>
      </c>
      <c r="J7">
        <v>13</v>
      </c>
      <c r="K7">
        <v>1.5</v>
      </c>
      <c r="L7">
        <v>1</v>
      </c>
      <c r="M7">
        <v>0.5</v>
      </c>
      <c r="N7">
        <v>0.25</v>
      </c>
      <c r="P7" s="10">
        <f t="shared" si="0"/>
        <v>34.75</v>
      </c>
    </row>
    <row r="8" spans="1:16" x14ac:dyDescent="0.2">
      <c r="A8" s="3">
        <v>7</v>
      </c>
      <c r="B8" s="20" t="s">
        <v>1</v>
      </c>
      <c r="C8" s="21">
        <v>31.25</v>
      </c>
      <c r="D8" s="8">
        <v>8</v>
      </c>
      <c r="E8">
        <v>4.5</v>
      </c>
      <c r="F8">
        <v>2.5</v>
      </c>
      <c r="G8">
        <v>1.25</v>
      </c>
      <c r="H8">
        <v>1.75</v>
      </c>
      <c r="I8">
        <v>2</v>
      </c>
      <c r="J8">
        <v>6</v>
      </c>
      <c r="K8">
        <v>0.75</v>
      </c>
      <c r="L8">
        <v>1</v>
      </c>
      <c r="M8">
        <v>1.25</v>
      </c>
      <c r="N8">
        <v>1</v>
      </c>
      <c r="O8">
        <v>1.25</v>
      </c>
      <c r="P8" s="10">
        <f t="shared" si="0"/>
        <v>31.25</v>
      </c>
    </row>
    <row r="9" spans="1:16" x14ac:dyDescent="0.2">
      <c r="A9" s="3">
        <v>8</v>
      </c>
      <c r="B9" s="20" t="s">
        <v>13</v>
      </c>
      <c r="C9" s="21">
        <v>27.75</v>
      </c>
      <c r="D9" s="8">
        <v>10</v>
      </c>
      <c r="E9">
        <v>1.5</v>
      </c>
      <c r="F9">
        <v>2.5</v>
      </c>
      <c r="G9">
        <v>0.75</v>
      </c>
      <c r="H9">
        <v>0.5</v>
      </c>
      <c r="I9">
        <v>1</v>
      </c>
      <c r="J9">
        <v>3</v>
      </c>
      <c r="K9">
        <v>4.5</v>
      </c>
      <c r="L9">
        <v>1.5</v>
      </c>
      <c r="M9">
        <v>1.5</v>
      </c>
      <c r="N9">
        <v>0.5</v>
      </c>
      <c r="O9">
        <v>0.5</v>
      </c>
      <c r="P9" s="10">
        <f t="shared" si="0"/>
        <v>27.75</v>
      </c>
    </row>
    <row r="10" spans="1:16" x14ac:dyDescent="0.2">
      <c r="A10" s="3">
        <v>9</v>
      </c>
      <c r="B10" s="20" t="s">
        <v>9</v>
      </c>
      <c r="C10" s="21">
        <v>24</v>
      </c>
      <c r="D10" s="8">
        <v>12</v>
      </c>
      <c r="E10">
        <v>1.5</v>
      </c>
      <c r="F10">
        <v>1</v>
      </c>
      <c r="G10">
        <v>0.5</v>
      </c>
      <c r="H10">
        <v>0.5</v>
      </c>
      <c r="J10">
        <v>5</v>
      </c>
      <c r="L10">
        <v>1</v>
      </c>
      <c r="M10">
        <v>1</v>
      </c>
      <c r="N10">
        <v>0.5</v>
      </c>
      <c r="O10">
        <v>1</v>
      </c>
      <c r="P10" s="10">
        <f t="shared" si="0"/>
        <v>24</v>
      </c>
    </row>
    <row r="11" spans="1:16" x14ac:dyDescent="0.2">
      <c r="A11" s="3">
        <v>10</v>
      </c>
      <c r="B11" s="20" t="s">
        <v>25</v>
      </c>
      <c r="C11" s="21">
        <v>23</v>
      </c>
      <c r="D11" s="8">
        <v>4</v>
      </c>
      <c r="E11">
        <v>0.75</v>
      </c>
      <c r="F11">
        <v>1</v>
      </c>
      <c r="G11">
        <v>1</v>
      </c>
      <c r="H11">
        <v>0.25</v>
      </c>
      <c r="I11">
        <v>0.5</v>
      </c>
      <c r="J11">
        <v>11</v>
      </c>
      <c r="K11">
        <v>3</v>
      </c>
      <c r="M11">
        <v>1.25</v>
      </c>
      <c r="N11">
        <v>0.25</v>
      </c>
      <c r="P11" s="10">
        <f t="shared" si="0"/>
        <v>23</v>
      </c>
    </row>
    <row r="12" spans="1:16" x14ac:dyDescent="0.2">
      <c r="A12" s="3">
        <v>11</v>
      </c>
      <c r="B12" s="20" t="s">
        <v>49</v>
      </c>
      <c r="C12" s="21">
        <v>16.5</v>
      </c>
      <c r="D12" s="8">
        <v>2</v>
      </c>
      <c r="F12">
        <v>4.5</v>
      </c>
      <c r="G12">
        <v>1</v>
      </c>
      <c r="H12">
        <v>1.5</v>
      </c>
      <c r="I12">
        <v>1.5</v>
      </c>
      <c r="J12">
        <v>1</v>
      </c>
      <c r="L12">
        <v>1</v>
      </c>
      <c r="M12">
        <v>0.75</v>
      </c>
      <c r="N12">
        <v>1.75</v>
      </c>
      <c r="O12">
        <v>1.5</v>
      </c>
      <c r="P12" s="10">
        <f t="shared" si="0"/>
        <v>16.5</v>
      </c>
    </row>
    <row r="13" spans="1:16" x14ac:dyDescent="0.2">
      <c r="A13" s="3">
        <v>12</v>
      </c>
      <c r="B13" s="20" t="s">
        <v>28</v>
      </c>
      <c r="C13" s="21">
        <v>16</v>
      </c>
      <c r="D13" s="8">
        <v>3</v>
      </c>
      <c r="E13">
        <v>0.75</v>
      </c>
      <c r="G13">
        <v>1.5</v>
      </c>
      <c r="H13">
        <v>0.25</v>
      </c>
      <c r="I13">
        <v>1</v>
      </c>
      <c r="J13">
        <v>4</v>
      </c>
      <c r="K13">
        <v>3</v>
      </c>
      <c r="L13">
        <v>0.5</v>
      </c>
      <c r="M13">
        <v>1.25</v>
      </c>
      <c r="N13">
        <v>0.25</v>
      </c>
      <c r="O13">
        <v>0.5</v>
      </c>
      <c r="P13" s="10">
        <f t="shared" si="0"/>
        <v>16</v>
      </c>
    </row>
    <row r="14" spans="1:16" x14ac:dyDescent="0.2">
      <c r="A14" s="3">
        <v>13</v>
      </c>
      <c r="B14" s="20" t="s">
        <v>21</v>
      </c>
      <c r="C14" s="21">
        <v>15</v>
      </c>
      <c r="D14" s="8">
        <v>5</v>
      </c>
      <c r="E14">
        <v>1.5</v>
      </c>
      <c r="F14">
        <v>1.5</v>
      </c>
      <c r="G14">
        <v>1.5</v>
      </c>
      <c r="I14">
        <v>0.5</v>
      </c>
      <c r="J14">
        <v>1</v>
      </c>
      <c r="K14">
        <v>1.5</v>
      </c>
      <c r="L14">
        <v>1.5</v>
      </c>
      <c r="N14">
        <v>0.25</v>
      </c>
      <c r="O14">
        <v>0.75</v>
      </c>
      <c r="P14" s="10">
        <f t="shared" si="0"/>
        <v>15</v>
      </c>
    </row>
    <row r="15" spans="1:16" x14ac:dyDescent="0.2">
      <c r="A15" s="3"/>
      <c r="B15" s="20" t="s">
        <v>20</v>
      </c>
      <c r="C15" s="21">
        <v>15</v>
      </c>
      <c r="D15" s="8">
        <v>6</v>
      </c>
      <c r="F15">
        <v>0.5</v>
      </c>
      <c r="H15">
        <v>0.75</v>
      </c>
      <c r="I15">
        <v>0.75</v>
      </c>
      <c r="J15">
        <v>3</v>
      </c>
      <c r="K15">
        <v>0.75</v>
      </c>
      <c r="L15">
        <v>1.5</v>
      </c>
      <c r="M15">
        <v>0.25</v>
      </c>
      <c r="N15">
        <v>1.25</v>
      </c>
      <c r="O15">
        <v>0.25</v>
      </c>
      <c r="P15" s="10">
        <f t="shared" si="0"/>
        <v>15</v>
      </c>
    </row>
    <row r="16" spans="1:16" x14ac:dyDescent="0.2">
      <c r="A16" s="3">
        <v>15</v>
      </c>
      <c r="B16" s="20" t="s">
        <v>5</v>
      </c>
      <c r="C16" s="21">
        <v>11.25</v>
      </c>
      <c r="D16" s="8">
        <v>2</v>
      </c>
      <c r="E16">
        <v>3.75</v>
      </c>
      <c r="H16">
        <v>0.5</v>
      </c>
      <c r="I16">
        <v>1</v>
      </c>
      <c r="J16">
        <v>3</v>
      </c>
      <c r="O16">
        <v>1</v>
      </c>
      <c r="P16" s="10">
        <f t="shared" si="0"/>
        <v>11.25</v>
      </c>
    </row>
    <row r="17" spans="1:16" x14ac:dyDescent="0.2">
      <c r="A17" s="3">
        <v>16</v>
      </c>
      <c r="B17" s="20" t="s">
        <v>11</v>
      </c>
      <c r="C17" s="21">
        <v>10.25</v>
      </c>
      <c r="D17" s="8">
        <v>1</v>
      </c>
      <c r="E17">
        <v>1.5</v>
      </c>
      <c r="F17">
        <v>0.5</v>
      </c>
      <c r="G17">
        <v>0.25</v>
      </c>
      <c r="H17">
        <v>0.5</v>
      </c>
      <c r="J17">
        <v>1</v>
      </c>
      <c r="K17">
        <v>3.75</v>
      </c>
      <c r="L17">
        <v>0.5</v>
      </c>
      <c r="M17">
        <v>0.75</v>
      </c>
      <c r="N17">
        <v>0.25</v>
      </c>
      <c r="O17">
        <v>0.25</v>
      </c>
      <c r="P17" s="10">
        <f t="shared" si="0"/>
        <v>10.25</v>
      </c>
    </row>
    <row r="18" spans="1:16" x14ac:dyDescent="0.2">
      <c r="A18" s="3">
        <v>17</v>
      </c>
      <c r="B18" s="20" t="s">
        <v>4</v>
      </c>
      <c r="C18" s="21">
        <v>9</v>
      </c>
      <c r="D18" s="8">
        <v>3</v>
      </c>
      <c r="E18">
        <v>0.75</v>
      </c>
      <c r="F18">
        <v>0.5</v>
      </c>
      <c r="G18">
        <v>0.25</v>
      </c>
      <c r="I18">
        <v>0.25</v>
      </c>
      <c r="J18">
        <v>4</v>
      </c>
      <c r="O18">
        <v>0.25</v>
      </c>
      <c r="P18" s="10">
        <f t="shared" si="0"/>
        <v>9</v>
      </c>
    </row>
    <row r="19" spans="1:16" x14ac:dyDescent="0.2">
      <c r="A19" s="3"/>
      <c r="B19" s="20" t="s">
        <v>54</v>
      </c>
      <c r="C19" s="21">
        <v>9</v>
      </c>
      <c r="D19" s="8">
        <v>4</v>
      </c>
      <c r="E19">
        <v>0.75</v>
      </c>
      <c r="F19">
        <v>0.5</v>
      </c>
      <c r="G19">
        <v>0.75</v>
      </c>
      <c r="H19">
        <v>0.5</v>
      </c>
      <c r="I19">
        <v>0.5</v>
      </c>
      <c r="J19">
        <v>1</v>
      </c>
      <c r="L19">
        <v>0.5</v>
      </c>
      <c r="N19">
        <v>0.25</v>
      </c>
      <c r="O19">
        <v>0.25</v>
      </c>
      <c r="P19" s="10">
        <f t="shared" si="0"/>
        <v>9</v>
      </c>
    </row>
    <row r="20" spans="1:16" x14ac:dyDescent="0.2">
      <c r="A20" s="3">
        <v>19</v>
      </c>
      <c r="B20" s="20" t="s">
        <v>62</v>
      </c>
      <c r="C20" s="21">
        <v>8.75</v>
      </c>
      <c r="D20" s="8">
        <v>2</v>
      </c>
      <c r="E20">
        <v>0.75</v>
      </c>
      <c r="G20">
        <v>0.5</v>
      </c>
      <c r="H20">
        <v>0.5</v>
      </c>
      <c r="J20">
        <v>4</v>
      </c>
      <c r="N20">
        <v>0.5</v>
      </c>
      <c r="O20">
        <v>0.5</v>
      </c>
      <c r="P20" s="10">
        <f t="shared" si="0"/>
        <v>8.75</v>
      </c>
    </row>
    <row r="21" spans="1:16" x14ac:dyDescent="0.2">
      <c r="A21" s="3">
        <v>20</v>
      </c>
      <c r="B21" s="20" t="s">
        <v>17</v>
      </c>
      <c r="C21" s="21">
        <v>8.5</v>
      </c>
      <c r="D21" s="9">
        <v>1</v>
      </c>
      <c r="E21" s="6">
        <v>1.5</v>
      </c>
      <c r="F21" s="6">
        <v>0.5</v>
      </c>
      <c r="G21" s="6">
        <v>0.5</v>
      </c>
      <c r="H21" s="6"/>
      <c r="I21" s="6"/>
      <c r="J21" s="6">
        <v>3</v>
      </c>
      <c r="K21" s="6">
        <v>0.75</v>
      </c>
      <c r="L21" s="6">
        <v>0.5</v>
      </c>
      <c r="M21" s="6"/>
      <c r="N21" s="6">
        <v>0.5</v>
      </c>
      <c r="O21" s="6">
        <v>0.25</v>
      </c>
      <c r="P21" s="11">
        <f t="shared" si="0"/>
        <v>8.5</v>
      </c>
    </row>
    <row r="22" spans="1:16" x14ac:dyDescent="0.2">
      <c r="A22" s="3">
        <v>21</v>
      </c>
      <c r="B22" s="20" t="s">
        <v>39</v>
      </c>
      <c r="C22" s="21">
        <v>7.5</v>
      </c>
      <c r="D22" s="1"/>
      <c r="E22" s="1"/>
    </row>
    <row r="23" spans="1:16" x14ac:dyDescent="0.2">
      <c r="A23" s="3">
        <v>22</v>
      </c>
      <c r="B23" s="20" t="s">
        <v>14</v>
      </c>
      <c r="C23" s="21">
        <v>6.25</v>
      </c>
      <c r="D23" s="1"/>
      <c r="E23" s="1"/>
    </row>
    <row r="24" spans="1:16" x14ac:dyDescent="0.2">
      <c r="A24" s="3">
        <v>23</v>
      </c>
      <c r="B24" s="20" t="s">
        <v>48</v>
      </c>
      <c r="C24" s="21">
        <v>6</v>
      </c>
      <c r="D24" s="1"/>
      <c r="E24" s="1"/>
    </row>
    <row r="25" spans="1:16" x14ac:dyDescent="0.2">
      <c r="A25" s="3"/>
      <c r="B25" s="20" t="s">
        <v>107</v>
      </c>
      <c r="C25" s="21">
        <v>6</v>
      </c>
      <c r="D25" s="1"/>
      <c r="E25" s="1"/>
    </row>
    <row r="26" spans="1:16" x14ac:dyDescent="0.2">
      <c r="A26" s="3">
        <v>25</v>
      </c>
      <c r="B26" s="20" t="s">
        <v>123</v>
      </c>
      <c r="C26" s="21">
        <v>5.75</v>
      </c>
      <c r="D26" s="1"/>
      <c r="E26" s="1"/>
    </row>
    <row r="27" spans="1:16" x14ac:dyDescent="0.2">
      <c r="A27" s="3">
        <v>26</v>
      </c>
      <c r="B27" s="20" t="s">
        <v>44</v>
      </c>
      <c r="C27" s="21">
        <v>5.5</v>
      </c>
      <c r="D27" s="1"/>
      <c r="E27" s="1"/>
    </row>
    <row r="28" spans="1:16" x14ac:dyDescent="0.2">
      <c r="A28" s="3">
        <v>27</v>
      </c>
      <c r="B28" s="20" t="s">
        <v>26</v>
      </c>
      <c r="C28" s="21">
        <v>5.25</v>
      </c>
      <c r="D28" s="1"/>
      <c r="E28" s="1"/>
    </row>
    <row r="29" spans="1:16" x14ac:dyDescent="0.2">
      <c r="A29" s="3"/>
      <c r="B29" s="20" t="s">
        <v>131</v>
      </c>
      <c r="C29" s="21">
        <v>5.25</v>
      </c>
      <c r="D29" s="1"/>
      <c r="E29" s="1"/>
    </row>
    <row r="30" spans="1:16" x14ac:dyDescent="0.2">
      <c r="A30" s="3">
        <v>29</v>
      </c>
      <c r="B30" s="20" t="s">
        <v>116</v>
      </c>
      <c r="C30" s="21">
        <v>5</v>
      </c>
      <c r="D30" s="1"/>
      <c r="E30" s="1"/>
    </row>
    <row r="31" spans="1:16" x14ac:dyDescent="0.2">
      <c r="A31" s="3">
        <v>30</v>
      </c>
      <c r="B31" s="20" t="s">
        <v>70</v>
      </c>
      <c r="C31" s="21">
        <v>4.75</v>
      </c>
      <c r="D31" s="1"/>
      <c r="E31" s="1"/>
    </row>
    <row r="32" spans="1:16" x14ac:dyDescent="0.2">
      <c r="A32" s="3">
        <v>31</v>
      </c>
      <c r="B32" s="20" t="s">
        <v>117</v>
      </c>
      <c r="C32" s="21">
        <v>4.5</v>
      </c>
      <c r="D32" s="1"/>
      <c r="E32" s="1"/>
    </row>
    <row r="33" spans="1:5" x14ac:dyDescent="0.2">
      <c r="A33" s="3">
        <v>32</v>
      </c>
      <c r="B33" s="20" t="s">
        <v>53</v>
      </c>
      <c r="C33" s="21">
        <v>4.25</v>
      </c>
      <c r="D33" s="1"/>
      <c r="E33" s="1"/>
    </row>
    <row r="34" spans="1:5" x14ac:dyDescent="0.2">
      <c r="A34" s="3">
        <v>33</v>
      </c>
      <c r="B34" s="20" t="s">
        <v>37</v>
      </c>
      <c r="C34" s="21">
        <v>4</v>
      </c>
      <c r="D34" s="1"/>
      <c r="E34" s="1"/>
    </row>
    <row r="35" spans="1:5" x14ac:dyDescent="0.2">
      <c r="A35" s="3"/>
      <c r="B35" s="20" t="s">
        <v>171</v>
      </c>
      <c r="C35" s="21">
        <v>4</v>
      </c>
      <c r="D35" s="1"/>
      <c r="E35" s="1"/>
    </row>
    <row r="36" spans="1:5" x14ac:dyDescent="0.2">
      <c r="A36" s="3"/>
      <c r="B36" s="20" t="s">
        <v>120</v>
      </c>
      <c r="C36" s="21">
        <v>4</v>
      </c>
      <c r="D36" s="1"/>
      <c r="E36" s="1"/>
    </row>
    <row r="37" spans="1:5" x14ac:dyDescent="0.2">
      <c r="A37" s="3">
        <v>36</v>
      </c>
      <c r="B37" s="20" t="s">
        <v>67</v>
      </c>
      <c r="C37" s="21">
        <v>3.75</v>
      </c>
      <c r="D37" s="1"/>
      <c r="E37" s="1"/>
    </row>
    <row r="38" spans="1:5" x14ac:dyDescent="0.2">
      <c r="A38" s="3"/>
      <c r="B38" s="20" t="s">
        <v>50</v>
      </c>
      <c r="C38" s="21">
        <v>3.75</v>
      </c>
      <c r="D38" s="1"/>
      <c r="E38" s="1"/>
    </row>
    <row r="39" spans="1:5" x14ac:dyDescent="0.2">
      <c r="A39" s="3">
        <v>38</v>
      </c>
      <c r="B39" s="20" t="s">
        <v>38</v>
      </c>
      <c r="C39" s="21">
        <v>3.5</v>
      </c>
      <c r="D39" s="1"/>
      <c r="E39" s="1"/>
    </row>
    <row r="40" spans="1:5" x14ac:dyDescent="0.2">
      <c r="A40" s="3"/>
      <c r="B40" s="20" t="s">
        <v>52</v>
      </c>
      <c r="C40" s="21">
        <v>3.5</v>
      </c>
      <c r="D40" s="1"/>
      <c r="E40" s="1"/>
    </row>
    <row r="41" spans="1:5" x14ac:dyDescent="0.2">
      <c r="A41" s="3">
        <v>40</v>
      </c>
      <c r="B41" s="20" t="s">
        <v>103</v>
      </c>
      <c r="C41" s="21">
        <v>3.25</v>
      </c>
      <c r="D41" s="1"/>
      <c r="E41" s="1"/>
    </row>
    <row r="42" spans="1:5" x14ac:dyDescent="0.2">
      <c r="A42" s="3"/>
      <c r="B42" s="20" t="s">
        <v>83</v>
      </c>
      <c r="C42" s="21">
        <v>3.25</v>
      </c>
      <c r="D42" s="1"/>
      <c r="E42" s="1"/>
    </row>
    <row r="43" spans="1:5" x14ac:dyDescent="0.2">
      <c r="A43" s="3"/>
      <c r="B43" s="20" t="s">
        <v>33</v>
      </c>
      <c r="C43" s="21">
        <v>3.25</v>
      </c>
      <c r="D43" s="1"/>
      <c r="E43" s="1"/>
    </row>
    <row r="44" spans="1:5" x14ac:dyDescent="0.2">
      <c r="A44" s="3"/>
      <c r="B44" s="20" t="s">
        <v>59</v>
      </c>
      <c r="C44" s="21">
        <v>3.25</v>
      </c>
      <c r="D44" s="1"/>
      <c r="E44" s="1"/>
    </row>
    <row r="45" spans="1:5" x14ac:dyDescent="0.2">
      <c r="A45" s="3"/>
      <c r="B45" s="20" t="s">
        <v>56</v>
      </c>
      <c r="C45" s="21">
        <v>3.25</v>
      </c>
      <c r="D45" s="1"/>
      <c r="E45" s="1"/>
    </row>
    <row r="46" spans="1:5" x14ac:dyDescent="0.2">
      <c r="A46" s="3">
        <v>45</v>
      </c>
      <c r="B46" s="20" t="s">
        <v>71</v>
      </c>
      <c r="C46" s="21">
        <v>3</v>
      </c>
      <c r="D46" s="1"/>
      <c r="E46" s="1"/>
    </row>
    <row r="47" spans="1:5" x14ac:dyDescent="0.2">
      <c r="A47" s="3">
        <v>46</v>
      </c>
      <c r="B47" s="20" t="s">
        <v>65</v>
      </c>
      <c r="C47" s="21">
        <v>2.75</v>
      </c>
      <c r="D47" s="1"/>
      <c r="E47" s="1"/>
    </row>
    <row r="48" spans="1:5" x14ac:dyDescent="0.2">
      <c r="A48" s="3">
        <v>47</v>
      </c>
      <c r="B48" s="20" t="s">
        <v>46</v>
      </c>
      <c r="C48" s="21">
        <v>2.5</v>
      </c>
      <c r="D48" s="1"/>
      <c r="E48" s="1"/>
    </row>
    <row r="49" spans="1:5" x14ac:dyDescent="0.2">
      <c r="A49" s="3"/>
      <c r="B49" s="20" t="s">
        <v>66</v>
      </c>
      <c r="C49" s="21">
        <v>2.5</v>
      </c>
      <c r="D49" s="1"/>
      <c r="E49" s="1"/>
    </row>
    <row r="50" spans="1:5" x14ac:dyDescent="0.2">
      <c r="A50" s="3">
        <v>49</v>
      </c>
      <c r="B50" s="20" t="s">
        <v>30</v>
      </c>
      <c r="C50" s="21">
        <v>2.25</v>
      </c>
      <c r="D50" s="1"/>
      <c r="E50" s="1"/>
    </row>
    <row r="51" spans="1:5" x14ac:dyDescent="0.2">
      <c r="A51" s="3"/>
      <c r="B51" s="20" t="s">
        <v>78</v>
      </c>
      <c r="C51" s="21">
        <v>2.25</v>
      </c>
      <c r="D51" s="1"/>
      <c r="E51" s="1"/>
    </row>
    <row r="52" spans="1:5" x14ac:dyDescent="0.2">
      <c r="A52" s="3"/>
      <c r="B52" s="20" t="s">
        <v>40</v>
      </c>
      <c r="C52" s="21">
        <v>2.25</v>
      </c>
      <c r="D52" s="1"/>
      <c r="E52" s="1"/>
    </row>
    <row r="53" spans="1:5" x14ac:dyDescent="0.2">
      <c r="A53" s="3">
        <v>52</v>
      </c>
      <c r="B53" s="20" t="s">
        <v>81</v>
      </c>
      <c r="C53" s="21">
        <v>2</v>
      </c>
      <c r="D53" s="1"/>
      <c r="E53" s="1"/>
    </row>
    <row r="54" spans="1:5" x14ac:dyDescent="0.2">
      <c r="A54" s="3"/>
      <c r="B54" s="20" t="s">
        <v>72</v>
      </c>
      <c r="C54" s="21">
        <v>2</v>
      </c>
      <c r="D54" s="1"/>
      <c r="E54" s="1"/>
    </row>
    <row r="55" spans="1:5" x14ac:dyDescent="0.2">
      <c r="A55" s="3"/>
      <c r="B55" s="20" t="s">
        <v>129</v>
      </c>
      <c r="C55" s="21">
        <v>2</v>
      </c>
      <c r="D55" s="1"/>
      <c r="E55" s="1"/>
    </row>
    <row r="56" spans="1:5" x14ac:dyDescent="0.2">
      <c r="A56" s="3"/>
      <c r="B56" s="20" t="s">
        <v>85</v>
      </c>
      <c r="C56" s="21">
        <v>2</v>
      </c>
      <c r="D56" s="1"/>
      <c r="E56" s="1"/>
    </row>
    <row r="57" spans="1:5" x14ac:dyDescent="0.2">
      <c r="A57" s="3"/>
      <c r="B57" s="20" t="s">
        <v>84</v>
      </c>
      <c r="C57" s="21">
        <v>2</v>
      </c>
      <c r="D57" s="1"/>
      <c r="E57" s="1"/>
    </row>
    <row r="58" spans="1:5" x14ac:dyDescent="0.2">
      <c r="A58" s="3"/>
      <c r="B58" s="20" t="s">
        <v>101</v>
      </c>
      <c r="C58" s="21">
        <v>2</v>
      </c>
      <c r="D58" s="1"/>
      <c r="E58" s="1"/>
    </row>
    <row r="59" spans="1:5" x14ac:dyDescent="0.2">
      <c r="A59" s="3"/>
      <c r="B59" s="20" t="s">
        <v>172</v>
      </c>
      <c r="C59" s="21">
        <v>2</v>
      </c>
      <c r="D59" s="1"/>
      <c r="E59" s="1"/>
    </row>
    <row r="60" spans="1:5" x14ac:dyDescent="0.2">
      <c r="A60" s="3">
        <v>59</v>
      </c>
      <c r="B60" s="20" t="s">
        <v>47</v>
      </c>
      <c r="C60" s="21">
        <v>1.75</v>
      </c>
      <c r="D60" s="1"/>
      <c r="E60" s="1"/>
    </row>
    <row r="61" spans="1:5" x14ac:dyDescent="0.2">
      <c r="A61" s="3"/>
      <c r="B61" s="20" t="s">
        <v>3</v>
      </c>
      <c r="C61" s="21">
        <v>1.75</v>
      </c>
      <c r="D61" s="1"/>
      <c r="E61" s="1"/>
    </row>
    <row r="62" spans="1:5" x14ac:dyDescent="0.2">
      <c r="A62" s="3"/>
      <c r="B62" s="20" t="s">
        <v>36</v>
      </c>
      <c r="C62" s="21">
        <v>1.75</v>
      </c>
      <c r="D62" s="1"/>
      <c r="E62" s="1"/>
    </row>
    <row r="63" spans="1:5" x14ac:dyDescent="0.2">
      <c r="A63" s="3"/>
      <c r="B63" s="20" t="s">
        <v>43</v>
      </c>
      <c r="C63" s="21">
        <v>1.75</v>
      </c>
      <c r="D63" s="1"/>
      <c r="E63" s="1"/>
    </row>
    <row r="64" spans="1:5" x14ac:dyDescent="0.2">
      <c r="A64" s="3"/>
      <c r="B64" s="20" t="s">
        <v>82</v>
      </c>
      <c r="C64" s="21">
        <v>1.75</v>
      </c>
      <c r="D64" s="1"/>
      <c r="E64" s="1"/>
    </row>
    <row r="65" spans="1:5" x14ac:dyDescent="0.2">
      <c r="A65" s="3"/>
      <c r="B65" s="20" t="s">
        <v>97</v>
      </c>
      <c r="C65" s="21">
        <v>1.75</v>
      </c>
      <c r="D65" s="1"/>
      <c r="E65" s="1"/>
    </row>
    <row r="66" spans="1:5" x14ac:dyDescent="0.2">
      <c r="A66" s="3">
        <v>65</v>
      </c>
      <c r="B66" s="20" t="s">
        <v>87</v>
      </c>
      <c r="C66" s="21">
        <v>1.5</v>
      </c>
      <c r="D66" s="1"/>
      <c r="E66" s="1"/>
    </row>
    <row r="67" spans="1:5" x14ac:dyDescent="0.2">
      <c r="A67" s="3"/>
      <c r="B67" s="20" t="s">
        <v>79</v>
      </c>
      <c r="C67" s="21">
        <v>1.5</v>
      </c>
      <c r="D67" s="1"/>
      <c r="E67" s="1"/>
    </row>
    <row r="68" spans="1:5" x14ac:dyDescent="0.2">
      <c r="A68" s="3"/>
      <c r="B68" s="20" t="s">
        <v>29</v>
      </c>
      <c r="C68" s="21">
        <v>1.5</v>
      </c>
      <c r="D68" s="1"/>
      <c r="E68" s="1"/>
    </row>
    <row r="69" spans="1:5" x14ac:dyDescent="0.2">
      <c r="A69" s="3"/>
      <c r="B69" s="20" t="s">
        <v>86</v>
      </c>
      <c r="C69" s="21">
        <v>1.5</v>
      </c>
      <c r="D69" s="1"/>
      <c r="E69" s="1"/>
    </row>
    <row r="70" spans="1:5" x14ac:dyDescent="0.2">
      <c r="A70" s="3"/>
      <c r="B70" s="20" t="s">
        <v>41</v>
      </c>
      <c r="C70" s="21">
        <v>1.5</v>
      </c>
      <c r="D70" s="1"/>
      <c r="E70" s="1"/>
    </row>
    <row r="71" spans="1:5" x14ac:dyDescent="0.2">
      <c r="A71" s="3"/>
      <c r="B71" s="20" t="s">
        <v>76</v>
      </c>
      <c r="C71" s="21">
        <v>1.5</v>
      </c>
      <c r="D71" s="1"/>
      <c r="E71" s="1"/>
    </row>
    <row r="72" spans="1:5" x14ac:dyDescent="0.2">
      <c r="A72" s="3"/>
      <c r="B72" s="20" t="s">
        <v>99</v>
      </c>
      <c r="C72" s="21">
        <v>1.5</v>
      </c>
      <c r="D72" s="1"/>
      <c r="E72" s="1"/>
    </row>
    <row r="73" spans="1:5" x14ac:dyDescent="0.2">
      <c r="A73" s="3">
        <v>72</v>
      </c>
      <c r="B73" s="20" t="s">
        <v>57</v>
      </c>
      <c r="C73" s="21">
        <v>1.25</v>
      </c>
      <c r="D73" s="1"/>
      <c r="E73" s="1"/>
    </row>
    <row r="74" spans="1:5" x14ac:dyDescent="0.2">
      <c r="A74" s="3"/>
      <c r="B74" s="20" t="s">
        <v>104</v>
      </c>
      <c r="C74" s="21">
        <v>1.25</v>
      </c>
      <c r="D74" s="1"/>
      <c r="E74" s="1"/>
    </row>
    <row r="75" spans="1:5" x14ac:dyDescent="0.2">
      <c r="A75" s="3"/>
      <c r="B75" s="20" t="s">
        <v>113</v>
      </c>
      <c r="C75" s="21">
        <v>1.25</v>
      </c>
      <c r="D75" s="1"/>
      <c r="E75" s="1"/>
    </row>
    <row r="76" spans="1:5" x14ac:dyDescent="0.2">
      <c r="A76" s="3"/>
      <c r="B76" s="20" t="s">
        <v>51</v>
      </c>
      <c r="C76" s="21">
        <v>1.25</v>
      </c>
      <c r="D76" s="1"/>
      <c r="E76" s="1"/>
    </row>
    <row r="77" spans="1:5" x14ac:dyDescent="0.2">
      <c r="A77" s="3"/>
      <c r="B77" s="20" t="s">
        <v>173</v>
      </c>
      <c r="C77" s="21">
        <v>1.25</v>
      </c>
      <c r="D77" s="1"/>
      <c r="E77" s="1"/>
    </row>
    <row r="78" spans="1:5" x14ac:dyDescent="0.2">
      <c r="A78" s="3"/>
      <c r="B78" s="20" t="s">
        <v>89</v>
      </c>
      <c r="C78" s="21">
        <v>1.25</v>
      </c>
      <c r="D78" s="1"/>
      <c r="E78" s="1"/>
    </row>
    <row r="79" spans="1:5" x14ac:dyDescent="0.2">
      <c r="A79" s="3"/>
      <c r="B79" s="20" t="s">
        <v>68</v>
      </c>
      <c r="C79" s="21">
        <v>1.25</v>
      </c>
      <c r="D79" s="1"/>
      <c r="E79" s="1"/>
    </row>
    <row r="80" spans="1:5" x14ac:dyDescent="0.2">
      <c r="A80" s="3">
        <v>79</v>
      </c>
      <c r="B80" s="20" t="s">
        <v>174</v>
      </c>
      <c r="C80" s="21">
        <v>1</v>
      </c>
      <c r="D80" s="1"/>
      <c r="E80" s="1"/>
    </row>
    <row r="81" spans="1:5" x14ac:dyDescent="0.2">
      <c r="A81" s="3"/>
      <c r="B81" s="20" t="s">
        <v>175</v>
      </c>
      <c r="C81" s="21">
        <v>1</v>
      </c>
      <c r="D81" s="1"/>
      <c r="E81" s="1"/>
    </row>
    <row r="82" spans="1:5" x14ac:dyDescent="0.2">
      <c r="A82" s="3"/>
      <c r="B82" s="20" t="s">
        <v>114</v>
      </c>
      <c r="C82" s="21">
        <v>1</v>
      </c>
      <c r="D82" s="1"/>
      <c r="E82" s="1"/>
    </row>
    <row r="83" spans="1:5" x14ac:dyDescent="0.2">
      <c r="A83" s="3"/>
      <c r="B83" s="20" t="s">
        <v>176</v>
      </c>
      <c r="C83" s="21">
        <v>1</v>
      </c>
      <c r="D83" s="1"/>
      <c r="E83" s="1"/>
    </row>
    <row r="84" spans="1:5" x14ac:dyDescent="0.2">
      <c r="A84" s="3"/>
      <c r="B84" s="20" t="s">
        <v>177</v>
      </c>
      <c r="C84" s="21">
        <v>1</v>
      </c>
      <c r="D84" s="1"/>
      <c r="E84" s="1"/>
    </row>
    <row r="85" spans="1:5" x14ac:dyDescent="0.2">
      <c r="A85" s="3"/>
      <c r="B85" s="20" t="s">
        <v>178</v>
      </c>
      <c r="C85" s="21">
        <v>1</v>
      </c>
      <c r="D85" s="1"/>
      <c r="E85" s="1"/>
    </row>
    <row r="86" spans="1:5" x14ac:dyDescent="0.2">
      <c r="A86" s="3"/>
      <c r="B86" s="20" t="s">
        <v>179</v>
      </c>
      <c r="C86" s="21">
        <v>1</v>
      </c>
      <c r="D86" s="1"/>
      <c r="E86" s="1"/>
    </row>
    <row r="87" spans="1:5" x14ac:dyDescent="0.2">
      <c r="A87" s="3"/>
      <c r="B87" s="20" t="s">
        <v>180</v>
      </c>
      <c r="C87" s="21">
        <v>1</v>
      </c>
      <c r="D87" s="1"/>
      <c r="E87" s="1"/>
    </row>
    <row r="88" spans="1:5" x14ac:dyDescent="0.2">
      <c r="A88" s="3"/>
      <c r="B88" s="20" t="s">
        <v>181</v>
      </c>
      <c r="C88" s="21">
        <v>1</v>
      </c>
      <c r="D88" s="1"/>
      <c r="E88" s="1"/>
    </row>
    <row r="89" spans="1:5" x14ac:dyDescent="0.2">
      <c r="A89" s="3"/>
      <c r="B89" s="20" t="s">
        <v>182</v>
      </c>
      <c r="C89" s="21">
        <v>1</v>
      </c>
      <c r="D89" s="1"/>
      <c r="E89" s="1"/>
    </row>
    <row r="90" spans="1:5" x14ac:dyDescent="0.2">
      <c r="A90" s="3"/>
      <c r="B90" s="20" t="s">
        <v>183</v>
      </c>
      <c r="C90" s="21">
        <v>1</v>
      </c>
      <c r="D90" s="1"/>
      <c r="E90" s="1"/>
    </row>
    <row r="91" spans="1:5" x14ac:dyDescent="0.2">
      <c r="A91" s="3"/>
      <c r="B91" s="20" t="s">
        <v>184</v>
      </c>
      <c r="C91" s="21">
        <v>1</v>
      </c>
      <c r="D91" s="1"/>
      <c r="E91" s="1"/>
    </row>
    <row r="92" spans="1:5" x14ac:dyDescent="0.2">
      <c r="A92" s="3"/>
      <c r="B92" s="20" t="s">
        <v>106</v>
      </c>
      <c r="C92" s="21">
        <v>1</v>
      </c>
      <c r="D92" s="1"/>
      <c r="E92" s="1"/>
    </row>
    <row r="93" spans="1:5" x14ac:dyDescent="0.2">
      <c r="A93" s="3"/>
      <c r="B93" s="20" t="s">
        <v>132</v>
      </c>
      <c r="C93" s="21">
        <v>1</v>
      </c>
      <c r="D93" s="1"/>
      <c r="E93" s="1"/>
    </row>
    <row r="94" spans="1:5" x14ac:dyDescent="0.2">
      <c r="A94" s="3"/>
      <c r="B94" s="20" t="s">
        <v>121</v>
      </c>
      <c r="C94" s="21">
        <v>1</v>
      </c>
      <c r="D94" s="1"/>
      <c r="E94" s="1"/>
    </row>
    <row r="95" spans="1:5" x14ac:dyDescent="0.2">
      <c r="A95" s="3"/>
      <c r="B95" s="20" t="s">
        <v>60</v>
      </c>
      <c r="C95" s="21">
        <v>1</v>
      </c>
      <c r="D95" s="1"/>
      <c r="E95" s="1"/>
    </row>
    <row r="96" spans="1:5" x14ac:dyDescent="0.2">
      <c r="A96" s="3"/>
      <c r="B96" s="20" t="s">
        <v>80</v>
      </c>
      <c r="C96" s="21">
        <v>1</v>
      </c>
      <c r="D96" s="1"/>
      <c r="E96" s="1"/>
    </row>
    <row r="97" spans="1:5" x14ac:dyDescent="0.2">
      <c r="A97" s="3"/>
      <c r="B97" s="20" t="s">
        <v>185</v>
      </c>
      <c r="C97" s="21">
        <v>1</v>
      </c>
      <c r="D97" s="1"/>
      <c r="E97" s="1"/>
    </row>
    <row r="98" spans="1:5" x14ac:dyDescent="0.2">
      <c r="A98" s="3"/>
      <c r="B98" s="20" t="s">
        <v>92</v>
      </c>
      <c r="C98" s="21">
        <v>1</v>
      </c>
      <c r="D98" s="1"/>
      <c r="E98" s="1"/>
    </row>
    <row r="99" spans="1:5" x14ac:dyDescent="0.2">
      <c r="A99" s="3"/>
      <c r="B99" s="20" t="s">
        <v>186</v>
      </c>
      <c r="C99" s="21">
        <v>1</v>
      </c>
      <c r="D99" s="1"/>
      <c r="E99" s="1"/>
    </row>
    <row r="100" spans="1:5" x14ac:dyDescent="0.2">
      <c r="A100" s="3"/>
      <c r="B100" s="20" t="s">
        <v>122</v>
      </c>
      <c r="C100" s="21">
        <v>1</v>
      </c>
      <c r="D100" s="1"/>
      <c r="E100" s="1"/>
    </row>
    <row r="101" spans="1:5" x14ac:dyDescent="0.2">
      <c r="A101" s="3"/>
      <c r="B101" s="20" t="s">
        <v>187</v>
      </c>
      <c r="C101" s="21">
        <v>1</v>
      </c>
      <c r="D101" s="1"/>
      <c r="E101" s="1"/>
    </row>
    <row r="102" spans="1:5" x14ac:dyDescent="0.2">
      <c r="A102" s="3"/>
      <c r="B102" s="20" t="s">
        <v>188</v>
      </c>
      <c r="C102" s="21">
        <v>1</v>
      </c>
      <c r="D102" s="1"/>
      <c r="E102" s="1"/>
    </row>
    <row r="103" spans="1:5" x14ac:dyDescent="0.2">
      <c r="A103" s="3"/>
      <c r="B103" s="20" t="s">
        <v>141</v>
      </c>
      <c r="C103" s="21">
        <v>1</v>
      </c>
      <c r="D103" s="1"/>
      <c r="E103" s="1"/>
    </row>
    <row r="104" spans="1:5" x14ac:dyDescent="0.2">
      <c r="A104" s="3">
        <v>103</v>
      </c>
      <c r="B104" s="20" t="s">
        <v>109</v>
      </c>
      <c r="C104" s="21">
        <v>0.75</v>
      </c>
      <c r="D104" s="1"/>
      <c r="E104" s="1"/>
    </row>
    <row r="105" spans="1:5" x14ac:dyDescent="0.2">
      <c r="A105" s="3"/>
      <c r="B105" s="20" t="s">
        <v>77</v>
      </c>
      <c r="C105" s="21">
        <v>0.75</v>
      </c>
      <c r="D105" s="1"/>
      <c r="E105" s="1"/>
    </row>
    <row r="106" spans="1:5" x14ac:dyDescent="0.2">
      <c r="A106" s="3"/>
      <c r="B106" s="20" t="s">
        <v>189</v>
      </c>
      <c r="C106" s="21">
        <v>0.75</v>
      </c>
      <c r="D106" s="1"/>
      <c r="E106" s="1"/>
    </row>
    <row r="107" spans="1:5" x14ac:dyDescent="0.2">
      <c r="A107" s="3"/>
      <c r="B107" s="20" t="s">
        <v>69</v>
      </c>
      <c r="C107" s="21">
        <v>0.75</v>
      </c>
      <c r="D107" s="1"/>
      <c r="E107" s="1"/>
    </row>
    <row r="108" spans="1:5" x14ac:dyDescent="0.2">
      <c r="A108" s="3"/>
      <c r="B108" s="20" t="s">
        <v>110</v>
      </c>
      <c r="C108" s="21">
        <v>0.75</v>
      </c>
      <c r="D108" s="1"/>
      <c r="E108" s="1"/>
    </row>
    <row r="109" spans="1:5" x14ac:dyDescent="0.2">
      <c r="A109" s="3"/>
      <c r="B109" s="20" t="s">
        <v>118</v>
      </c>
      <c r="C109" s="21">
        <v>0.75</v>
      </c>
      <c r="D109" s="1"/>
      <c r="E109" s="1"/>
    </row>
    <row r="110" spans="1:5" x14ac:dyDescent="0.2">
      <c r="A110" s="3"/>
      <c r="B110" s="20" t="s">
        <v>190</v>
      </c>
      <c r="C110" s="21">
        <v>0.75</v>
      </c>
      <c r="D110" s="1"/>
      <c r="E110" s="1"/>
    </row>
    <row r="111" spans="1:5" x14ac:dyDescent="0.2">
      <c r="A111" s="3"/>
      <c r="B111" s="20" t="s">
        <v>191</v>
      </c>
      <c r="C111" s="21">
        <v>0.75</v>
      </c>
      <c r="D111" s="1"/>
      <c r="E111" s="1"/>
    </row>
    <row r="112" spans="1:5" x14ac:dyDescent="0.2">
      <c r="A112" s="3"/>
      <c r="B112" s="20" t="s">
        <v>192</v>
      </c>
      <c r="C112" s="21">
        <v>0.75</v>
      </c>
      <c r="D112" s="1"/>
      <c r="E112" s="1"/>
    </row>
    <row r="113" spans="1:5" x14ac:dyDescent="0.2">
      <c r="A113" s="3"/>
      <c r="B113" s="20" t="s">
        <v>90</v>
      </c>
      <c r="C113" s="21">
        <v>0.75</v>
      </c>
      <c r="D113" s="1"/>
      <c r="E113" s="1"/>
    </row>
    <row r="114" spans="1:5" x14ac:dyDescent="0.2">
      <c r="A114" s="3"/>
      <c r="B114" s="20" t="s">
        <v>193</v>
      </c>
      <c r="C114" s="21">
        <v>0.75</v>
      </c>
      <c r="D114" s="1"/>
      <c r="E114" s="1"/>
    </row>
    <row r="115" spans="1:5" x14ac:dyDescent="0.2">
      <c r="A115" s="3"/>
      <c r="B115" s="20" t="s">
        <v>194</v>
      </c>
      <c r="C115" s="21">
        <v>0.75</v>
      </c>
      <c r="D115" s="1"/>
      <c r="E115" s="1"/>
    </row>
    <row r="116" spans="1:5" x14ac:dyDescent="0.2">
      <c r="A116" s="3"/>
      <c r="B116" s="20" t="s">
        <v>125</v>
      </c>
      <c r="C116" s="21">
        <v>0.75</v>
      </c>
      <c r="D116" s="1"/>
      <c r="E116" s="1"/>
    </row>
    <row r="117" spans="1:5" x14ac:dyDescent="0.2">
      <c r="A117" s="3"/>
      <c r="B117" s="20" t="s">
        <v>64</v>
      </c>
      <c r="C117" s="21">
        <v>0.75</v>
      </c>
      <c r="D117" s="1"/>
      <c r="E117" s="1"/>
    </row>
    <row r="118" spans="1:5" x14ac:dyDescent="0.2">
      <c r="A118" s="3"/>
      <c r="B118" s="20" t="s">
        <v>96</v>
      </c>
      <c r="C118" s="21">
        <v>0.75</v>
      </c>
      <c r="D118" s="1"/>
      <c r="E118" s="1"/>
    </row>
    <row r="119" spans="1:5" x14ac:dyDescent="0.2">
      <c r="A119" s="3"/>
      <c r="B119" s="20" t="s">
        <v>195</v>
      </c>
      <c r="C119" s="21">
        <v>0.75</v>
      </c>
      <c r="D119" s="1"/>
      <c r="E119" s="1"/>
    </row>
    <row r="120" spans="1:5" x14ac:dyDescent="0.2">
      <c r="A120" s="3"/>
      <c r="B120" s="20" t="s">
        <v>102</v>
      </c>
      <c r="C120" s="21">
        <v>0.75</v>
      </c>
      <c r="D120" s="1"/>
      <c r="E120" s="1"/>
    </row>
    <row r="121" spans="1:5" x14ac:dyDescent="0.2">
      <c r="A121" s="3"/>
      <c r="B121" s="20" t="s">
        <v>196</v>
      </c>
      <c r="C121" s="21">
        <v>0.75</v>
      </c>
      <c r="D121" s="1"/>
      <c r="E121" s="1"/>
    </row>
    <row r="122" spans="1:5" x14ac:dyDescent="0.2">
      <c r="A122" s="3"/>
      <c r="B122" s="20" t="s">
        <v>124</v>
      </c>
      <c r="C122" s="21">
        <v>0.75</v>
      </c>
      <c r="D122" s="1"/>
      <c r="E122" s="1"/>
    </row>
    <row r="123" spans="1:5" x14ac:dyDescent="0.2">
      <c r="A123" s="3"/>
      <c r="B123" s="20" t="s">
        <v>197</v>
      </c>
      <c r="C123" s="21">
        <v>0.75</v>
      </c>
      <c r="D123" s="1"/>
      <c r="E123" s="1"/>
    </row>
    <row r="124" spans="1:5" x14ac:dyDescent="0.2">
      <c r="A124" s="3">
        <v>123</v>
      </c>
      <c r="B124" s="20" t="s">
        <v>135</v>
      </c>
      <c r="C124" s="21">
        <v>0.5</v>
      </c>
      <c r="D124" s="1"/>
      <c r="E124" s="1"/>
    </row>
    <row r="125" spans="1:5" x14ac:dyDescent="0.2">
      <c r="A125" s="3"/>
      <c r="B125" s="20" t="s">
        <v>98</v>
      </c>
      <c r="C125" s="21">
        <v>0.5</v>
      </c>
      <c r="D125" s="1"/>
      <c r="E125" s="1"/>
    </row>
    <row r="126" spans="1:5" x14ac:dyDescent="0.2">
      <c r="A126" s="3"/>
      <c r="B126" s="20" t="s">
        <v>88</v>
      </c>
      <c r="C126" s="21">
        <v>0.5</v>
      </c>
      <c r="D126" s="1"/>
      <c r="E126" s="1"/>
    </row>
    <row r="127" spans="1:5" x14ac:dyDescent="0.2">
      <c r="A127" s="3"/>
      <c r="B127" s="20" t="s">
        <v>58</v>
      </c>
      <c r="C127" s="21">
        <v>0.5</v>
      </c>
      <c r="D127" s="1"/>
      <c r="E127" s="1"/>
    </row>
    <row r="128" spans="1:5" x14ac:dyDescent="0.2">
      <c r="A128" s="3"/>
      <c r="B128" s="20" t="s">
        <v>198</v>
      </c>
      <c r="C128" s="21">
        <v>0.5</v>
      </c>
      <c r="D128" s="1"/>
      <c r="E128" s="1"/>
    </row>
    <row r="129" spans="1:5" x14ac:dyDescent="0.2">
      <c r="A129" s="3"/>
      <c r="B129" s="20" t="s">
        <v>45</v>
      </c>
      <c r="C129" s="21">
        <v>0.5</v>
      </c>
      <c r="D129" s="1"/>
      <c r="E129" s="1"/>
    </row>
    <row r="130" spans="1:5" x14ac:dyDescent="0.2">
      <c r="A130" s="3"/>
      <c r="B130" s="20" t="s">
        <v>112</v>
      </c>
      <c r="C130" s="21">
        <v>0.5</v>
      </c>
      <c r="D130" s="1"/>
      <c r="E130" s="1"/>
    </row>
    <row r="131" spans="1:5" x14ac:dyDescent="0.2">
      <c r="A131" s="3"/>
      <c r="B131" s="20" t="s">
        <v>199</v>
      </c>
      <c r="C131" s="21">
        <v>0.5</v>
      </c>
      <c r="D131" s="1"/>
      <c r="E131" s="1"/>
    </row>
    <row r="132" spans="1:5" x14ac:dyDescent="0.2">
      <c r="A132" s="3"/>
      <c r="B132" s="20" t="s">
        <v>42</v>
      </c>
      <c r="C132" s="21">
        <v>0.5</v>
      </c>
      <c r="D132" s="1"/>
      <c r="E132" s="1"/>
    </row>
    <row r="133" spans="1:5" x14ac:dyDescent="0.2">
      <c r="A133" s="3"/>
      <c r="B133" s="20" t="s">
        <v>200</v>
      </c>
      <c r="C133" s="21">
        <v>0.5</v>
      </c>
      <c r="D133" s="1"/>
      <c r="E133" s="1"/>
    </row>
    <row r="134" spans="1:5" x14ac:dyDescent="0.2">
      <c r="A134" s="3"/>
      <c r="B134" s="20" t="s">
        <v>111</v>
      </c>
      <c r="C134" s="21">
        <v>0.5</v>
      </c>
      <c r="D134" s="1"/>
      <c r="E134" s="1"/>
    </row>
    <row r="135" spans="1:5" x14ac:dyDescent="0.2">
      <c r="A135" s="3"/>
      <c r="B135" s="20" t="s">
        <v>105</v>
      </c>
      <c r="C135" s="21">
        <v>0.5</v>
      </c>
      <c r="D135" s="1"/>
      <c r="E135" s="1"/>
    </row>
    <row r="136" spans="1:5" x14ac:dyDescent="0.2">
      <c r="A136" s="3"/>
      <c r="B136" s="20" t="s">
        <v>74</v>
      </c>
      <c r="C136" s="21">
        <v>0.5</v>
      </c>
      <c r="D136" s="1"/>
      <c r="E136" s="1"/>
    </row>
    <row r="137" spans="1:5" x14ac:dyDescent="0.2">
      <c r="A137" s="3"/>
      <c r="B137" s="20" t="s">
        <v>55</v>
      </c>
      <c r="C137" s="21">
        <v>0.5</v>
      </c>
      <c r="D137" s="1"/>
      <c r="E137" s="1"/>
    </row>
    <row r="138" spans="1:5" x14ac:dyDescent="0.2">
      <c r="A138" s="3"/>
      <c r="B138" s="20" t="s">
        <v>201</v>
      </c>
      <c r="C138" s="21">
        <v>0.5</v>
      </c>
      <c r="D138" s="1"/>
      <c r="E138" s="1"/>
    </row>
    <row r="139" spans="1:5" x14ac:dyDescent="0.2">
      <c r="A139" s="3"/>
      <c r="B139" s="20" t="s">
        <v>133</v>
      </c>
      <c r="C139" s="21">
        <v>0.5</v>
      </c>
      <c r="D139" s="1"/>
      <c r="E139" s="1"/>
    </row>
    <row r="140" spans="1:5" x14ac:dyDescent="0.2">
      <c r="A140" s="3"/>
      <c r="B140" s="20" t="s">
        <v>136</v>
      </c>
      <c r="C140" s="21">
        <v>0.5</v>
      </c>
      <c r="D140" s="1"/>
      <c r="E140" s="1"/>
    </row>
    <row r="141" spans="1:5" x14ac:dyDescent="0.2">
      <c r="A141" s="3">
        <v>140</v>
      </c>
      <c r="B141" s="20" t="s">
        <v>140</v>
      </c>
      <c r="C141" s="21">
        <v>0.25</v>
      </c>
      <c r="D141" s="1"/>
      <c r="E141" s="1"/>
    </row>
    <row r="142" spans="1:5" x14ac:dyDescent="0.2">
      <c r="A142" s="3"/>
      <c r="B142" s="20" t="s">
        <v>202</v>
      </c>
      <c r="C142" s="21">
        <v>0.25</v>
      </c>
      <c r="D142" s="1"/>
      <c r="E142" s="1"/>
    </row>
    <row r="143" spans="1:5" x14ac:dyDescent="0.2">
      <c r="A143" s="3"/>
      <c r="B143" s="20" t="s">
        <v>137</v>
      </c>
      <c r="C143" s="21">
        <v>0.25</v>
      </c>
      <c r="D143" s="1"/>
      <c r="E143" s="1"/>
    </row>
    <row r="144" spans="1:5" x14ac:dyDescent="0.2">
      <c r="A144" s="3"/>
      <c r="B144" s="20" t="s">
        <v>203</v>
      </c>
      <c r="C144" s="21">
        <v>0.25</v>
      </c>
      <c r="D144" s="1"/>
      <c r="E144" s="1"/>
    </row>
    <row r="145" spans="1:5" x14ac:dyDescent="0.2">
      <c r="A145" s="3"/>
      <c r="B145" s="20" t="s">
        <v>143</v>
      </c>
      <c r="C145" s="21">
        <v>0.25</v>
      </c>
      <c r="D145" s="1"/>
      <c r="E145" s="1"/>
    </row>
    <row r="146" spans="1:5" x14ac:dyDescent="0.2">
      <c r="A146" s="3"/>
      <c r="B146" s="20" t="s">
        <v>204</v>
      </c>
      <c r="C146" s="21">
        <v>0.25</v>
      </c>
      <c r="D146" s="1"/>
      <c r="E146" s="1"/>
    </row>
    <row r="147" spans="1:5" x14ac:dyDescent="0.2">
      <c r="A147" s="3"/>
      <c r="B147" s="20" t="s">
        <v>205</v>
      </c>
      <c r="C147" s="21">
        <v>0.25</v>
      </c>
      <c r="D147" s="1"/>
      <c r="E147" s="1"/>
    </row>
    <row r="148" spans="1:5" x14ac:dyDescent="0.2">
      <c r="A148" s="3"/>
      <c r="B148" s="20" t="s">
        <v>139</v>
      </c>
      <c r="C148" s="21">
        <v>0.25</v>
      </c>
      <c r="D148" s="1"/>
      <c r="E148" s="1"/>
    </row>
    <row r="149" spans="1:5" x14ac:dyDescent="0.2">
      <c r="A149" s="3"/>
      <c r="B149" s="20" t="s">
        <v>206</v>
      </c>
      <c r="C149" s="21">
        <v>0.25</v>
      </c>
      <c r="D149" s="1"/>
      <c r="E149" s="1"/>
    </row>
    <row r="150" spans="1:5" x14ac:dyDescent="0.2">
      <c r="A150" s="3"/>
      <c r="B150" s="20" t="s">
        <v>75</v>
      </c>
      <c r="C150" s="21">
        <v>0.25</v>
      </c>
      <c r="D150" s="1"/>
      <c r="E150" s="1"/>
    </row>
    <row r="151" spans="1:5" x14ac:dyDescent="0.2">
      <c r="A151" s="3"/>
      <c r="B151" s="20" t="s">
        <v>207</v>
      </c>
      <c r="C151" s="21">
        <v>0.25</v>
      </c>
      <c r="D151" s="1"/>
      <c r="E151" s="1"/>
    </row>
    <row r="152" spans="1:5" x14ac:dyDescent="0.2">
      <c r="A152" s="3"/>
      <c r="B152" s="20" t="s">
        <v>208</v>
      </c>
      <c r="C152" s="21">
        <v>0.25</v>
      </c>
      <c r="D152" s="1"/>
      <c r="E152" s="1"/>
    </row>
    <row r="153" spans="1:5" x14ac:dyDescent="0.2">
      <c r="A153" s="3"/>
      <c r="B153" s="20" t="s">
        <v>63</v>
      </c>
      <c r="C153" s="21">
        <v>0.25</v>
      </c>
      <c r="D153" s="1"/>
      <c r="E153" s="1"/>
    </row>
    <row r="154" spans="1:5" x14ac:dyDescent="0.2">
      <c r="A154" s="3"/>
      <c r="B154" s="20" t="s">
        <v>115</v>
      </c>
      <c r="C154" s="21">
        <v>0.25</v>
      </c>
      <c r="D154" s="1"/>
      <c r="E154" s="1"/>
    </row>
    <row r="155" spans="1:5" x14ac:dyDescent="0.2">
      <c r="A155" s="3"/>
      <c r="B155" s="20" t="s">
        <v>134</v>
      </c>
      <c r="C155" s="21">
        <v>0.25</v>
      </c>
      <c r="D155" s="1"/>
      <c r="E155" s="1"/>
    </row>
    <row r="156" spans="1:5" x14ac:dyDescent="0.2">
      <c r="A156" s="3"/>
      <c r="B156" s="20" t="s">
        <v>138</v>
      </c>
      <c r="C156" s="21">
        <v>0.25</v>
      </c>
      <c r="D156" s="1"/>
      <c r="E156" s="1"/>
    </row>
    <row r="157" spans="1:5" x14ac:dyDescent="0.2">
      <c r="A157" s="3"/>
      <c r="B157" s="20" t="s">
        <v>142</v>
      </c>
      <c r="C157" s="21">
        <v>0.25</v>
      </c>
      <c r="D157" s="1"/>
      <c r="E157" s="1"/>
    </row>
    <row r="158" spans="1:5" x14ac:dyDescent="0.2">
      <c r="A158" s="3"/>
      <c r="B158" s="20" t="s">
        <v>95</v>
      </c>
      <c r="C158" s="21">
        <v>0.25</v>
      </c>
      <c r="D158" s="1"/>
      <c r="E158" s="1"/>
    </row>
    <row r="159" spans="1:5" x14ac:dyDescent="0.2">
      <c r="A159" s="3"/>
      <c r="B159" s="20" t="s">
        <v>127</v>
      </c>
      <c r="C159" s="21">
        <v>0.25</v>
      </c>
      <c r="D159" s="1"/>
      <c r="E159" s="1"/>
    </row>
    <row r="160" spans="1:5" x14ac:dyDescent="0.2">
      <c r="A160" s="3"/>
      <c r="B160" s="20" t="s">
        <v>119</v>
      </c>
      <c r="C160" s="21">
        <v>0.25</v>
      </c>
      <c r="D160" s="1"/>
      <c r="E160" s="1"/>
    </row>
    <row r="161" spans="1:5" x14ac:dyDescent="0.2">
      <c r="A161" s="3"/>
      <c r="B161" s="20" t="s">
        <v>100</v>
      </c>
      <c r="C161" s="21">
        <v>0.25</v>
      </c>
      <c r="D161" s="1"/>
      <c r="E161" s="1"/>
    </row>
    <row r="162" spans="1:5" x14ac:dyDescent="0.2">
      <c r="A162" s="3"/>
      <c r="B162" s="20" t="s">
        <v>61</v>
      </c>
      <c r="C162" s="21">
        <v>0.25</v>
      </c>
      <c r="D162" s="1"/>
      <c r="E162" s="1"/>
    </row>
    <row r="163" spans="1:5" x14ac:dyDescent="0.2">
      <c r="A163" s="3"/>
      <c r="B163" s="20" t="s">
        <v>32</v>
      </c>
      <c r="C163" s="21">
        <v>0.25</v>
      </c>
      <c r="D163" s="1"/>
      <c r="E163" s="1"/>
    </row>
    <row r="164" spans="1:5" x14ac:dyDescent="0.2">
      <c r="A164" s="3"/>
      <c r="B164" s="14" t="s">
        <v>144</v>
      </c>
      <c r="C164" s="10">
        <f>SUM(C2:C163)</f>
        <v>692.25</v>
      </c>
    </row>
  </sheetData>
  <pageMargins left="0.7" right="0.7" top="0.75" bottom="0.75" header="0.3" footer="0.3"/>
  <ignoredErrors>
    <ignoredError sqref="P2:P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36E0-FF60-964A-9715-0FAB51EF96A9}">
  <dimension ref="A1:P163"/>
  <sheetViews>
    <sheetView topLeftCell="A71" workbookViewId="0">
      <selection activeCell="W22" sqref="W22:W23"/>
    </sheetView>
  </sheetViews>
  <sheetFormatPr baseColWidth="10" defaultRowHeight="16" x14ac:dyDescent="0.2"/>
  <cols>
    <col min="1" max="1" width="5.5" customWidth="1"/>
    <col min="2" max="2" width="20" customWidth="1"/>
    <col min="4" max="9" width="7" customWidth="1"/>
    <col min="10" max="10" width="11.6640625" customWidth="1"/>
    <col min="11" max="15" width="7" customWidth="1"/>
    <col min="16" max="16" width="10.1640625" customWidth="1"/>
  </cols>
  <sheetData>
    <row r="1" spans="1:16" x14ac:dyDescent="0.2">
      <c r="B1" s="19">
        <v>2021</v>
      </c>
      <c r="C1" s="3"/>
      <c r="D1" s="7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 t="s">
        <v>93</v>
      </c>
    </row>
    <row r="2" spans="1:16" x14ac:dyDescent="0.2">
      <c r="A2">
        <v>1</v>
      </c>
      <c r="B2" t="s">
        <v>6</v>
      </c>
      <c r="C2" s="22" t="s">
        <v>209</v>
      </c>
      <c r="D2" s="8">
        <v>12</v>
      </c>
      <c r="E2">
        <v>3.75</v>
      </c>
      <c r="F2">
        <v>1.5</v>
      </c>
      <c r="G2">
        <v>2</v>
      </c>
      <c r="H2">
        <v>0.75</v>
      </c>
      <c r="I2">
        <v>0.5</v>
      </c>
      <c r="J2">
        <v>16</v>
      </c>
      <c r="K2">
        <v>3.75</v>
      </c>
      <c r="L2">
        <v>1</v>
      </c>
      <c r="M2">
        <v>1.5</v>
      </c>
      <c r="N2">
        <v>0.25</v>
      </c>
      <c r="O2">
        <v>1.25</v>
      </c>
      <c r="P2" s="5">
        <v>44.25</v>
      </c>
    </row>
    <row r="3" spans="1:16" x14ac:dyDescent="0.2">
      <c r="A3">
        <v>2</v>
      </c>
      <c r="B3" t="s">
        <v>18</v>
      </c>
      <c r="C3" s="22" t="s">
        <v>210</v>
      </c>
      <c r="D3" s="8">
        <v>15</v>
      </c>
      <c r="E3">
        <v>2.25</v>
      </c>
      <c r="F3">
        <v>1</v>
      </c>
      <c r="G3">
        <v>1</v>
      </c>
      <c r="H3">
        <v>0.75</v>
      </c>
      <c r="I3">
        <v>1</v>
      </c>
      <c r="J3">
        <v>10</v>
      </c>
      <c r="K3">
        <v>5.25</v>
      </c>
      <c r="L3">
        <v>3</v>
      </c>
      <c r="M3">
        <v>0.5</v>
      </c>
      <c r="N3">
        <v>0.75</v>
      </c>
      <c r="P3" s="10">
        <v>42</v>
      </c>
    </row>
    <row r="4" spans="1:16" x14ac:dyDescent="0.2">
      <c r="A4">
        <v>3</v>
      </c>
      <c r="B4" t="s">
        <v>7</v>
      </c>
      <c r="C4" s="22" t="s">
        <v>211</v>
      </c>
      <c r="D4" s="8">
        <v>16</v>
      </c>
      <c r="E4">
        <v>4.5</v>
      </c>
      <c r="F4">
        <v>1</v>
      </c>
      <c r="G4">
        <v>1.75</v>
      </c>
      <c r="J4">
        <v>12</v>
      </c>
      <c r="K4">
        <v>1.25</v>
      </c>
      <c r="L4">
        <v>0.5</v>
      </c>
      <c r="M4">
        <v>0.5</v>
      </c>
      <c r="N4">
        <v>0.25</v>
      </c>
      <c r="P4" s="10">
        <v>38</v>
      </c>
    </row>
    <row r="5" spans="1:16" x14ac:dyDescent="0.2">
      <c r="A5">
        <v>4</v>
      </c>
      <c r="B5" t="s">
        <v>10</v>
      </c>
      <c r="C5" s="22" t="s">
        <v>212</v>
      </c>
      <c r="D5" s="8">
        <v>13</v>
      </c>
      <c r="E5">
        <v>3.75</v>
      </c>
      <c r="F5">
        <v>1.5</v>
      </c>
      <c r="G5">
        <v>0.5</v>
      </c>
      <c r="H5">
        <v>0.5</v>
      </c>
      <c r="J5">
        <v>12</v>
      </c>
      <c r="K5">
        <v>1.5</v>
      </c>
      <c r="L5">
        <v>1</v>
      </c>
      <c r="M5">
        <v>0.25</v>
      </c>
      <c r="N5">
        <v>0.25</v>
      </c>
      <c r="P5" s="5">
        <v>34.25</v>
      </c>
    </row>
    <row r="6" spans="1:16" x14ac:dyDescent="0.2">
      <c r="A6">
        <v>5</v>
      </c>
      <c r="B6" t="s">
        <v>2</v>
      </c>
      <c r="C6" s="22" t="s">
        <v>213</v>
      </c>
      <c r="D6" s="8">
        <v>13</v>
      </c>
      <c r="E6">
        <v>3.75</v>
      </c>
      <c r="G6">
        <v>0.5</v>
      </c>
      <c r="H6">
        <v>0.25</v>
      </c>
      <c r="I6">
        <v>0.5</v>
      </c>
      <c r="J6">
        <v>12</v>
      </c>
      <c r="K6">
        <v>1.5</v>
      </c>
      <c r="L6">
        <v>1</v>
      </c>
      <c r="O6">
        <v>0.25</v>
      </c>
      <c r="P6" s="10">
        <v>32.75</v>
      </c>
    </row>
    <row r="7" spans="1:16" x14ac:dyDescent="0.2">
      <c r="A7">
        <v>6</v>
      </c>
      <c r="B7" t="s">
        <v>16</v>
      </c>
      <c r="C7" s="22" t="s">
        <v>214</v>
      </c>
      <c r="D7" s="8">
        <v>12</v>
      </c>
      <c r="E7">
        <v>0.75</v>
      </c>
      <c r="F7">
        <v>1</v>
      </c>
      <c r="G7">
        <v>2.25</v>
      </c>
      <c r="H7">
        <v>0.25</v>
      </c>
      <c r="J7">
        <v>8</v>
      </c>
      <c r="K7">
        <v>0.75</v>
      </c>
      <c r="L7">
        <v>2</v>
      </c>
      <c r="M7">
        <v>1.75</v>
      </c>
      <c r="N7">
        <v>1</v>
      </c>
      <c r="O7">
        <v>0.5</v>
      </c>
      <c r="P7" s="23" t="s">
        <v>214</v>
      </c>
    </row>
    <row r="8" spans="1:16" x14ac:dyDescent="0.2">
      <c r="A8">
        <v>7</v>
      </c>
      <c r="B8" t="s">
        <v>13</v>
      </c>
      <c r="C8" s="22" t="s">
        <v>215</v>
      </c>
      <c r="D8" s="8">
        <v>6</v>
      </c>
      <c r="E8">
        <v>1.5</v>
      </c>
      <c r="F8">
        <v>3.5</v>
      </c>
      <c r="G8">
        <v>0.25</v>
      </c>
      <c r="I8">
        <v>0.75</v>
      </c>
      <c r="J8">
        <v>2</v>
      </c>
      <c r="K8">
        <v>3.75</v>
      </c>
      <c r="L8">
        <v>1.5</v>
      </c>
      <c r="M8">
        <v>1.5</v>
      </c>
      <c r="P8" s="10">
        <v>23</v>
      </c>
    </row>
    <row r="9" spans="1:16" x14ac:dyDescent="0.2">
      <c r="A9">
        <v>8</v>
      </c>
      <c r="B9" t="s">
        <v>25</v>
      </c>
      <c r="C9" s="22" t="s">
        <v>216</v>
      </c>
      <c r="D9" s="8">
        <v>5</v>
      </c>
      <c r="E9">
        <v>2.25</v>
      </c>
      <c r="F9">
        <v>0.5</v>
      </c>
      <c r="G9">
        <v>0.25</v>
      </c>
      <c r="H9">
        <v>0.25</v>
      </c>
      <c r="J9">
        <v>10</v>
      </c>
      <c r="K9">
        <v>1.5</v>
      </c>
      <c r="L9">
        <v>1</v>
      </c>
      <c r="M9">
        <v>0.5</v>
      </c>
      <c r="P9" s="10">
        <v>22.5</v>
      </c>
    </row>
    <row r="10" spans="1:16" x14ac:dyDescent="0.2">
      <c r="A10">
        <v>9</v>
      </c>
      <c r="B10" t="s">
        <v>1</v>
      </c>
      <c r="C10" s="22" t="s">
        <v>217</v>
      </c>
      <c r="D10" s="8">
        <v>6</v>
      </c>
      <c r="E10">
        <v>1.5</v>
      </c>
      <c r="F10">
        <v>3</v>
      </c>
      <c r="G10">
        <v>1</v>
      </c>
      <c r="J10">
        <v>5</v>
      </c>
      <c r="K10">
        <v>0.75</v>
      </c>
      <c r="L10">
        <v>1</v>
      </c>
      <c r="N10">
        <v>0.25</v>
      </c>
      <c r="O10">
        <v>1.25</v>
      </c>
      <c r="P10" s="5">
        <v>21.25</v>
      </c>
    </row>
    <row r="11" spans="1:16" x14ac:dyDescent="0.2">
      <c r="A11">
        <v>10</v>
      </c>
      <c r="B11" t="s">
        <v>9</v>
      </c>
      <c r="C11" s="22" t="s">
        <v>218</v>
      </c>
      <c r="D11" s="8">
        <v>10</v>
      </c>
      <c r="E11">
        <v>0.75</v>
      </c>
      <c r="F11">
        <v>1</v>
      </c>
      <c r="G11">
        <v>0.25</v>
      </c>
      <c r="H11">
        <v>0.25</v>
      </c>
      <c r="I11">
        <v>0.5</v>
      </c>
      <c r="J11">
        <v>6</v>
      </c>
      <c r="L11">
        <v>0.5</v>
      </c>
      <c r="O11">
        <v>0.5</v>
      </c>
      <c r="P11" s="5">
        <v>19.75</v>
      </c>
    </row>
    <row r="12" spans="1:16" x14ac:dyDescent="0.2">
      <c r="A12">
        <v>11</v>
      </c>
      <c r="B12" t="s">
        <v>49</v>
      </c>
      <c r="C12" s="24">
        <v>17.25</v>
      </c>
      <c r="D12" s="8">
        <v>3</v>
      </c>
      <c r="F12">
        <v>5</v>
      </c>
      <c r="G12">
        <v>0.75</v>
      </c>
      <c r="I12">
        <v>1.25</v>
      </c>
      <c r="J12">
        <v>4</v>
      </c>
      <c r="L12">
        <v>1</v>
      </c>
      <c r="M12">
        <v>0.25</v>
      </c>
      <c r="N12">
        <v>0.5</v>
      </c>
      <c r="O12">
        <v>1.5</v>
      </c>
      <c r="P12" s="10">
        <v>17.25</v>
      </c>
    </row>
    <row r="13" spans="1:16" x14ac:dyDescent="0.2">
      <c r="A13">
        <v>12</v>
      </c>
      <c r="B13" t="s">
        <v>21</v>
      </c>
      <c r="C13" s="22" t="s">
        <v>219</v>
      </c>
      <c r="D13" s="8">
        <v>3</v>
      </c>
      <c r="F13">
        <v>2</v>
      </c>
      <c r="G13">
        <v>1.25</v>
      </c>
      <c r="H13">
        <v>1.25</v>
      </c>
      <c r="J13">
        <v>5</v>
      </c>
      <c r="K13">
        <v>2.25</v>
      </c>
      <c r="L13">
        <v>1</v>
      </c>
      <c r="M13">
        <v>0.5</v>
      </c>
      <c r="O13">
        <v>0.25</v>
      </c>
      <c r="P13" s="10">
        <v>16.5</v>
      </c>
    </row>
    <row r="14" spans="1:16" x14ac:dyDescent="0.2">
      <c r="A14">
        <v>13</v>
      </c>
      <c r="B14" t="s">
        <v>28</v>
      </c>
      <c r="C14" s="22" t="s">
        <v>220</v>
      </c>
      <c r="D14" s="8">
        <v>2</v>
      </c>
      <c r="E14">
        <v>0.75</v>
      </c>
      <c r="G14">
        <v>1</v>
      </c>
      <c r="H14">
        <v>0.5</v>
      </c>
      <c r="I14">
        <v>0.25</v>
      </c>
      <c r="J14">
        <v>6</v>
      </c>
      <c r="K14">
        <v>3.75</v>
      </c>
      <c r="M14">
        <v>0.5</v>
      </c>
      <c r="N14">
        <v>0.25</v>
      </c>
      <c r="O14">
        <v>0.25</v>
      </c>
      <c r="P14" s="5">
        <v>15.25</v>
      </c>
    </row>
    <row r="15" spans="1:16" x14ac:dyDescent="0.2">
      <c r="A15">
        <v>14</v>
      </c>
      <c r="B15" t="s">
        <v>20</v>
      </c>
      <c r="C15" s="22" t="s">
        <v>221</v>
      </c>
      <c r="D15" s="8">
        <v>7</v>
      </c>
      <c r="E15">
        <v>0.75</v>
      </c>
      <c r="F15">
        <v>0.5</v>
      </c>
      <c r="H15">
        <v>0.5</v>
      </c>
      <c r="I15">
        <v>0.5</v>
      </c>
      <c r="J15">
        <v>2</v>
      </c>
      <c r="K15">
        <v>0.75</v>
      </c>
      <c r="M15">
        <v>1.25</v>
      </c>
      <c r="N15">
        <v>0.75</v>
      </c>
      <c r="O15">
        <v>1</v>
      </c>
      <c r="P15" s="10">
        <v>15</v>
      </c>
    </row>
    <row r="16" spans="1:16" x14ac:dyDescent="0.2">
      <c r="A16">
        <v>15</v>
      </c>
      <c r="B16" t="s">
        <v>54</v>
      </c>
      <c r="C16" s="22" t="s">
        <v>222</v>
      </c>
      <c r="D16" s="8">
        <v>3</v>
      </c>
      <c r="E16">
        <v>1.5</v>
      </c>
      <c r="F16">
        <v>2.5</v>
      </c>
      <c r="G16">
        <v>0.25</v>
      </c>
      <c r="H16">
        <v>0.75</v>
      </c>
      <c r="I16">
        <v>1.25</v>
      </c>
      <c r="J16">
        <v>3</v>
      </c>
      <c r="K16">
        <v>0.75</v>
      </c>
      <c r="M16">
        <v>0.75</v>
      </c>
      <c r="O16">
        <v>0.5</v>
      </c>
      <c r="P16" s="10">
        <v>14.25</v>
      </c>
    </row>
    <row r="17" spans="1:16" x14ac:dyDescent="0.2">
      <c r="A17">
        <v>16</v>
      </c>
      <c r="B17" t="s">
        <v>11</v>
      </c>
      <c r="C17" s="22" t="s">
        <v>223</v>
      </c>
      <c r="D17" s="8">
        <v>2</v>
      </c>
      <c r="E17">
        <v>0.75</v>
      </c>
      <c r="F17">
        <v>2.5</v>
      </c>
      <c r="H17">
        <v>0.25</v>
      </c>
      <c r="I17">
        <v>0.5</v>
      </c>
      <c r="J17">
        <v>2</v>
      </c>
      <c r="K17">
        <v>1.5</v>
      </c>
      <c r="L17">
        <v>1</v>
      </c>
      <c r="M17">
        <v>0.5</v>
      </c>
      <c r="N17">
        <v>0.75</v>
      </c>
      <c r="O17">
        <v>0.25</v>
      </c>
      <c r="P17" s="10">
        <v>12</v>
      </c>
    </row>
    <row r="18" spans="1:16" x14ac:dyDescent="0.2">
      <c r="A18">
        <v>17</v>
      </c>
      <c r="B18" t="s">
        <v>5</v>
      </c>
      <c r="C18" s="22" t="s">
        <v>224</v>
      </c>
      <c r="D18" s="8">
        <v>3</v>
      </c>
      <c r="F18">
        <v>2</v>
      </c>
      <c r="I18">
        <v>0.5</v>
      </c>
      <c r="J18">
        <v>5</v>
      </c>
      <c r="K18">
        <v>0.75</v>
      </c>
      <c r="N18">
        <v>0.25</v>
      </c>
      <c r="P18" s="23" t="s">
        <v>224</v>
      </c>
    </row>
    <row r="19" spans="1:16" x14ac:dyDescent="0.2">
      <c r="A19">
        <v>18</v>
      </c>
      <c r="B19" t="s">
        <v>14</v>
      </c>
      <c r="C19" s="22" t="s">
        <v>225</v>
      </c>
      <c r="D19" s="8">
        <v>4</v>
      </c>
      <c r="E19">
        <v>0.75</v>
      </c>
      <c r="F19">
        <v>1</v>
      </c>
      <c r="H19">
        <v>0.5</v>
      </c>
      <c r="I19">
        <v>0.25</v>
      </c>
      <c r="K19">
        <v>1.5</v>
      </c>
      <c r="L19">
        <v>0.5</v>
      </c>
      <c r="P19" s="10">
        <v>8.5</v>
      </c>
    </row>
    <row r="20" spans="1:16" x14ac:dyDescent="0.2">
      <c r="A20">
        <v>19</v>
      </c>
      <c r="B20" t="s">
        <v>4</v>
      </c>
      <c r="C20" s="22" t="s">
        <v>226</v>
      </c>
      <c r="D20" s="8">
        <v>4</v>
      </c>
      <c r="H20">
        <v>0.25</v>
      </c>
      <c r="J20">
        <v>2</v>
      </c>
      <c r="K20">
        <v>0.75</v>
      </c>
      <c r="L20">
        <v>0.5</v>
      </c>
      <c r="M20">
        <v>0.25</v>
      </c>
      <c r="P20" s="10">
        <v>7.75</v>
      </c>
    </row>
    <row r="21" spans="1:16" x14ac:dyDescent="0.2">
      <c r="A21">
        <v>20</v>
      </c>
      <c r="B21" t="s">
        <v>48</v>
      </c>
      <c r="C21" s="24">
        <v>6.75</v>
      </c>
      <c r="D21" s="9"/>
      <c r="E21" s="6"/>
      <c r="F21" s="6">
        <v>1.5</v>
      </c>
      <c r="G21" s="6">
        <v>1</v>
      </c>
      <c r="H21" s="6">
        <v>0.75</v>
      </c>
      <c r="I21" s="6">
        <v>0.75</v>
      </c>
      <c r="J21" s="6"/>
      <c r="K21" s="6"/>
      <c r="L21" s="6">
        <v>1</v>
      </c>
      <c r="M21" s="6">
        <v>1</v>
      </c>
      <c r="N21" s="6">
        <v>0.75</v>
      </c>
      <c r="O21" s="6"/>
      <c r="P21" s="11">
        <v>6.75</v>
      </c>
    </row>
    <row r="22" spans="1:16" x14ac:dyDescent="0.2">
      <c r="A22">
        <v>21</v>
      </c>
      <c r="B22" t="s">
        <v>39</v>
      </c>
      <c r="C22" s="22" t="s">
        <v>227</v>
      </c>
    </row>
    <row r="23" spans="1:16" x14ac:dyDescent="0.2">
      <c r="B23" t="s">
        <v>62</v>
      </c>
      <c r="C23" s="22" t="s">
        <v>227</v>
      </c>
    </row>
    <row r="24" spans="1:16" x14ac:dyDescent="0.2">
      <c r="A24">
        <v>23</v>
      </c>
      <c r="B24" t="s">
        <v>17</v>
      </c>
      <c r="C24" s="22" t="s">
        <v>228</v>
      </c>
    </row>
    <row r="25" spans="1:16" x14ac:dyDescent="0.2">
      <c r="A25">
        <v>24</v>
      </c>
      <c r="B25" t="s">
        <v>131</v>
      </c>
      <c r="C25" s="22" t="s">
        <v>229</v>
      </c>
    </row>
    <row r="26" spans="1:16" x14ac:dyDescent="0.2">
      <c r="A26">
        <v>25</v>
      </c>
      <c r="B26" t="s">
        <v>38</v>
      </c>
      <c r="C26" s="22" t="s">
        <v>230</v>
      </c>
    </row>
    <row r="27" spans="1:16" x14ac:dyDescent="0.2">
      <c r="B27" t="s">
        <v>26</v>
      </c>
      <c r="C27" s="22" t="s">
        <v>230</v>
      </c>
    </row>
    <row r="28" spans="1:16" x14ac:dyDescent="0.2">
      <c r="A28">
        <v>27</v>
      </c>
      <c r="B28" t="s">
        <v>37</v>
      </c>
      <c r="C28" s="24">
        <v>5</v>
      </c>
    </row>
    <row r="29" spans="1:16" x14ac:dyDescent="0.2">
      <c r="B29" t="s">
        <v>33</v>
      </c>
      <c r="C29" s="22" t="s">
        <v>231</v>
      </c>
    </row>
    <row r="30" spans="1:16" x14ac:dyDescent="0.2">
      <c r="A30">
        <v>29</v>
      </c>
      <c r="B30" t="s">
        <v>123</v>
      </c>
      <c r="C30" s="22" t="s">
        <v>232</v>
      </c>
    </row>
    <row r="31" spans="1:16" x14ac:dyDescent="0.2">
      <c r="A31">
        <v>30</v>
      </c>
      <c r="B31" t="s">
        <v>3</v>
      </c>
      <c r="C31" s="24">
        <v>3.75</v>
      </c>
    </row>
    <row r="32" spans="1:16" x14ac:dyDescent="0.2">
      <c r="B32" t="s">
        <v>36</v>
      </c>
      <c r="C32" s="24">
        <v>3.75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">
      <c r="B33" t="s">
        <v>67</v>
      </c>
      <c r="C33" s="22" t="s">
        <v>233</v>
      </c>
    </row>
    <row r="34" spans="1:15" x14ac:dyDescent="0.2">
      <c r="A34">
        <v>33</v>
      </c>
      <c r="B34" t="s">
        <v>43</v>
      </c>
      <c r="C34" s="24">
        <v>3.5</v>
      </c>
    </row>
    <row r="35" spans="1:15" x14ac:dyDescent="0.2">
      <c r="A35">
        <v>34</v>
      </c>
      <c r="B35" t="s">
        <v>44</v>
      </c>
      <c r="C35" s="24">
        <v>3.25</v>
      </c>
    </row>
    <row r="36" spans="1:15" x14ac:dyDescent="0.2">
      <c r="B36" t="s">
        <v>82</v>
      </c>
      <c r="C36" s="22" t="s">
        <v>234</v>
      </c>
    </row>
    <row r="37" spans="1:15" x14ac:dyDescent="0.2">
      <c r="B37" t="s">
        <v>56</v>
      </c>
      <c r="C37" s="22" t="s">
        <v>234</v>
      </c>
    </row>
    <row r="38" spans="1:15" x14ac:dyDescent="0.2">
      <c r="A38">
        <v>37</v>
      </c>
      <c r="B38" t="s">
        <v>29</v>
      </c>
      <c r="C38" s="24">
        <v>2.75</v>
      </c>
    </row>
    <row r="39" spans="1:15" x14ac:dyDescent="0.2">
      <c r="B39" t="s">
        <v>90</v>
      </c>
      <c r="C39" s="22" t="s">
        <v>235</v>
      </c>
    </row>
    <row r="40" spans="1:15" x14ac:dyDescent="0.2">
      <c r="B40" t="s">
        <v>53</v>
      </c>
      <c r="C40" s="22" t="s">
        <v>235</v>
      </c>
    </row>
    <row r="41" spans="1:15" x14ac:dyDescent="0.2">
      <c r="B41" t="s">
        <v>66</v>
      </c>
      <c r="C41" s="22" t="s">
        <v>235</v>
      </c>
    </row>
    <row r="42" spans="1:15" x14ac:dyDescent="0.2">
      <c r="A42">
        <v>41</v>
      </c>
      <c r="B42" t="s">
        <v>191</v>
      </c>
      <c r="C42" s="22" t="s">
        <v>236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">
      <c r="B43" t="s">
        <v>51</v>
      </c>
      <c r="C43" s="22" t="s">
        <v>236</v>
      </c>
    </row>
    <row r="44" spans="1:15" x14ac:dyDescent="0.2">
      <c r="B44" t="s">
        <v>71</v>
      </c>
      <c r="C44" s="22" t="s">
        <v>236</v>
      </c>
    </row>
    <row r="45" spans="1:15" x14ac:dyDescent="0.2">
      <c r="A45">
        <v>44</v>
      </c>
      <c r="B45" t="s">
        <v>103</v>
      </c>
      <c r="C45" s="24">
        <v>2</v>
      </c>
    </row>
    <row r="46" spans="1:15" x14ac:dyDescent="0.2">
      <c r="B46" t="s">
        <v>81</v>
      </c>
      <c r="C46" s="24">
        <v>2</v>
      </c>
    </row>
    <row r="47" spans="1:15" x14ac:dyDescent="0.2">
      <c r="B47" t="s">
        <v>94</v>
      </c>
      <c r="C47" s="24">
        <v>2</v>
      </c>
    </row>
    <row r="48" spans="1:15" x14ac:dyDescent="0.2">
      <c r="B48" t="s">
        <v>116</v>
      </c>
      <c r="C48" s="22" t="s">
        <v>237</v>
      </c>
    </row>
    <row r="49" spans="1:3" x14ac:dyDescent="0.2">
      <c r="B49" t="s">
        <v>120</v>
      </c>
      <c r="C49" s="22" t="s">
        <v>237</v>
      </c>
    </row>
    <row r="50" spans="1:3" x14ac:dyDescent="0.2">
      <c r="B50" t="s">
        <v>107</v>
      </c>
      <c r="C50" s="22" t="s">
        <v>237</v>
      </c>
    </row>
    <row r="51" spans="1:3" x14ac:dyDescent="0.2">
      <c r="B51" t="s">
        <v>99</v>
      </c>
      <c r="C51" s="22" t="s">
        <v>237</v>
      </c>
    </row>
    <row r="52" spans="1:3" x14ac:dyDescent="0.2">
      <c r="B52" t="s">
        <v>172</v>
      </c>
      <c r="C52" s="22" t="s">
        <v>237</v>
      </c>
    </row>
    <row r="53" spans="1:3" x14ac:dyDescent="0.2">
      <c r="A53">
        <v>52</v>
      </c>
      <c r="B53" t="s">
        <v>70</v>
      </c>
      <c r="C53" s="24">
        <v>1.75</v>
      </c>
    </row>
    <row r="54" spans="1:3" x14ac:dyDescent="0.2">
      <c r="B54" t="s">
        <v>50</v>
      </c>
      <c r="C54" s="22" t="s">
        <v>238</v>
      </c>
    </row>
    <row r="55" spans="1:3" x14ac:dyDescent="0.2">
      <c r="B55" t="s">
        <v>46</v>
      </c>
      <c r="C55" s="22" t="s">
        <v>238</v>
      </c>
    </row>
    <row r="56" spans="1:3" x14ac:dyDescent="0.2">
      <c r="B56" t="s">
        <v>41</v>
      </c>
      <c r="C56" s="22" t="s">
        <v>238</v>
      </c>
    </row>
    <row r="57" spans="1:3" x14ac:dyDescent="0.2">
      <c r="B57" t="s">
        <v>111</v>
      </c>
      <c r="C57" s="22" t="s">
        <v>238</v>
      </c>
    </row>
    <row r="58" spans="1:3" x14ac:dyDescent="0.2">
      <c r="B58" t="s">
        <v>59</v>
      </c>
      <c r="C58" s="22" t="s">
        <v>238</v>
      </c>
    </row>
    <row r="59" spans="1:3" x14ac:dyDescent="0.2">
      <c r="B59" t="s">
        <v>239</v>
      </c>
      <c r="C59" s="22" t="s">
        <v>238</v>
      </c>
    </row>
    <row r="60" spans="1:3" x14ac:dyDescent="0.2">
      <c r="B60" t="s">
        <v>68</v>
      </c>
      <c r="C60" s="22" t="s">
        <v>238</v>
      </c>
    </row>
    <row r="61" spans="1:3" x14ac:dyDescent="0.2">
      <c r="B61" t="s">
        <v>32</v>
      </c>
      <c r="C61" s="22" t="s">
        <v>238</v>
      </c>
    </row>
    <row r="62" spans="1:3" x14ac:dyDescent="0.2">
      <c r="A62">
        <v>61</v>
      </c>
      <c r="B62" t="s">
        <v>47</v>
      </c>
      <c r="C62" s="24">
        <v>1.5</v>
      </c>
    </row>
    <row r="63" spans="1:3" x14ac:dyDescent="0.2">
      <c r="B63" t="s">
        <v>203</v>
      </c>
      <c r="C63" s="24">
        <v>1.5</v>
      </c>
    </row>
    <row r="64" spans="1:3" x14ac:dyDescent="0.2">
      <c r="B64" t="s">
        <v>104</v>
      </c>
      <c r="C64" s="24">
        <v>1.5</v>
      </c>
    </row>
    <row r="65" spans="1:3" x14ac:dyDescent="0.2">
      <c r="B65" t="s">
        <v>83</v>
      </c>
      <c r="C65" s="22" t="s">
        <v>240</v>
      </c>
    </row>
    <row r="66" spans="1:3" x14ac:dyDescent="0.2">
      <c r="B66" t="s">
        <v>97</v>
      </c>
      <c r="C66" s="22" t="s">
        <v>240</v>
      </c>
    </row>
    <row r="67" spans="1:3" x14ac:dyDescent="0.2">
      <c r="B67" t="s">
        <v>80</v>
      </c>
      <c r="C67" s="22" t="s">
        <v>240</v>
      </c>
    </row>
    <row r="68" spans="1:3" x14ac:dyDescent="0.2">
      <c r="B68" t="s">
        <v>84</v>
      </c>
      <c r="C68" s="22" t="s">
        <v>240</v>
      </c>
    </row>
    <row r="69" spans="1:3" x14ac:dyDescent="0.2">
      <c r="A69">
        <v>68</v>
      </c>
      <c r="B69" t="s">
        <v>79</v>
      </c>
      <c r="C69" s="24">
        <v>1.25</v>
      </c>
    </row>
    <row r="70" spans="1:3" x14ac:dyDescent="0.2">
      <c r="B70" t="s">
        <v>241</v>
      </c>
      <c r="C70" s="24">
        <v>1.25</v>
      </c>
    </row>
    <row r="71" spans="1:3" x14ac:dyDescent="0.2">
      <c r="B71" t="s">
        <v>117</v>
      </c>
      <c r="C71" s="22" t="s">
        <v>242</v>
      </c>
    </row>
    <row r="72" spans="1:3" x14ac:dyDescent="0.2">
      <c r="B72" t="s">
        <v>52</v>
      </c>
      <c r="C72" s="22" t="s">
        <v>242</v>
      </c>
    </row>
    <row r="73" spans="1:3" x14ac:dyDescent="0.2">
      <c r="B73" t="s">
        <v>76</v>
      </c>
      <c r="C73" s="22" t="s">
        <v>242</v>
      </c>
    </row>
    <row r="74" spans="1:3" x14ac:dyDescent="0.2">
      <c r="B74" t="s">
        <v>64</v>
      </c>
      <c r="C74" s="22" t="s">
        <v>242</v>
      </c>
    </row>
    <row r="75" spans="1:3" x14ac:dyDescent="0.2">
      <c r="B75" t="s">
        <v>89</v>
      </c>
      <c r="C75" s="22" t="s">
        <v>242</v>
      </c>
    </row>
    <row r="76" spans="1:3" x14ac:dyDescent="0.2">
      <c r="B76" t="s">
        <v>102</v>
      </c>
      <c r="C76" s="22" t="s">
        <v>242</v>
      </c>
    </row>
    <row r="77" spans="1:3" x14ac:dyDescent="0.2">
      <c r="A77">
        <v>76</v>
      </c>
      <c r="B77" t="s">
        <v>243</v>
      </c>
      <c r="C77" s="24">
        <v>1</v>
      </c>
    </row>
    <row r="78" spans="1:3" x14ac:dyDescent="0.2">
      <c r="B78" t="s">
        <v>130</v>
      </c>
      <c r="C78" s="24">
        <v>1</v>
      </c>
    </row>
    <row r="79" spans="1:3" x14ac:dyDescent="0.2">
      <c r="B79" t="s">
        <v>176</v>
      </c>
      <c r="C79" s="24">
        <v>1</v>
      </c>
    </row>
    <row r="80" spans="1:3" x14ac:dyDescent="0.2">
      <c r="B80" t="s">
        <v>57</v>
      </c>
      <c r="C80" s="24">
        <v>1</v>
      </c>
    </row>
    <row r="81" spans="2:3" x14ac:dyDescent="0.2">
      <c r="B81" t="s">
        <v>244</v>
      </c>
      <c r="C81" s="24">
        <v>1</v>
      </c>
    </row>
    <row r="82" spans="2:3" x14ac:dyDescent="0.2">
      <c r="B82" t="s">
        <v>112</v>
      </c>
      <c r="C82" s="24">
        <v>1</v>
      </c>
    </row>
    <row r="83" spans="2:3" x14ac:dyDescent="0.2">
      <c r="B83" t="s">
        <v>87</v>
      </c>
      <c r="C83" s="24">
        <v>1</v>
      </c>
    </row>
    <row r="84" spans="2:3" x14ac:dyDescent="0.2">
      <c r="B84" t="s">
        <v>179</v>
      </c>
      <c r="C84" s="22" t="s">
        <v>245</v>
      </c>
    </row>
    <row r="85" spans="2:3" x14ac:dyDescent="0.2">
      <c r="B85" t="s">
        <v>129</v>
      </c>
      <c r="C85" s="22" t="s">
        <v>245</v>
      </c>
    </row>
    <row r="86" spans="2:3" x14ac:dyDescent="0.2">
      <c r="B86" t="s">
        <v>246</v>
      </c>
      <c r="C86" s="22" t="s">
        <v>245</v>
      </c>
    </row>
    <row r="87" spans="2:3" x14ac:dyDescent="0.2">
      <c r="B87" t="s">
        <v>128</v>
      </c>
      <c r="C87" s="22" t="s">
        <v>245</v>
      </c>
    </row>
    <row r="88" spans="2:3" x14ac:dyDescent="0.2">
      <c r="B88" t="s">
        <v>86</v>
      </c>
      <c r="C88" s="22" t="s">
        <v>245</v>
      </c>
    </row>
    <row r="89" spans="2:3" x14ac:dyDescent="0.2">
      <c r="B89" t="s">
        <v>182</v>
      </c>
      <c r="C89" s="22" t="s">
        <v>245</v>
      </c>
    </row>
    <row r="90" spans="2:3" x14ac:dyDescent="0.2">
      <c r="B90" t="s">
        <v>91</v>
      </c>
      <c r="C90" s="22" t="s">
        <v>245</v>
      </c>
    </row>
    <row r="91" spans="2:3" x14ac:dyDescent="0.2">
      <c r="B91" t="s">
        <v>85</v>
      </c>
      <c r="C91" s="22" t="s">
        <v>245</v>
      </c>
    </row>
    <row r="92" spans="2:3" x14ac:dyDescent="0.2">
      <c r="B92" t="s">
        <v>184</v>
      </c>
      <c r="C92" s="22" t="s">
        <v>245</v>
      </c>
    </row>
    <row r="93" spans="2:3" x14ac:dyDescent="0.2">
      <c r="B93" t="s">
        <v>106</v>
      </c>
      <c r="C93" s="22" t="s">
        <v>245</v>
      </c>
    </row>
    <row r="94" spans="2:3" x14ac:dyDescent="0.2">
      <c r="B94" t="s">
        <v>247</v>
      </c>
      <c r="C94" s="22" t="s">
        <v>245</v>
      </c>
    </row>
    <row r="95" spans="2:3" x14ac:dyDescent="0.2">
      <c r="B95" t="s">
        <v>121</v>
      </c>
      <c r="C95" s="22" t="s">
        <v>245</v>
      </c>
    </row>
    <row r="96" spans="2:3" x14ac:dyDescent="0.2">
      <c r="B96" t="s">
        <v>60</v>
      </c>
      <c r="C96" s="22" t="s">
        <v>245</v>
      </c>
    </row>
    <row r="97" spans="1:3" x14ac:dyDescent="0.2">
      <c r="B97" t="s">
        <v>185</v>
      </c>
      <c r="C97" s="22" t="s">
        <v>245</v>
      </c>
    </row>
    <row r="98" spans="1:3" x14ac:dyDescent="0.2">
      <c r="B98" t="s">
        <v>92</v>
      </c>
      <c r="C98" s="22" t="s">
        <v>245</v>
      </c>
    </row>
    <row r="99" spans="1:3" x14ac:dyDescent="0.2">
      <c r="B99" t="s">
        <v>248</v>
      </c>
      <c r="C99" s="22" t="s">
        <v>245</v>
      </c>
    </row>
    <row r="100" spans="1:3" x14ac:dyDescent="0.2">
      <c r="B100" t="s">
        <v>55</v>
      </c>
      <c r="C100" s="22" t="s">
        <v>245</v>
      </c>
    </row>
    <row r="101" spans="1:3" x14ac:dyDescent="0.2">
      <c r="B101" t="s">
        <v>122</v>
      </c>
      <c r="C101" s="22" t="s">
        <v>245</v>
      </c>
    </row>
    <row r="102" spans="1:3" x14ac:dyDescent="0.2">
      <c r="B102" t="s">
        <v>30</v>
      </c>
      <c r="C102" s="22" t="s">
        <v>245</v>
      </c>
    </row>
    <row r="103" spans="1:3" x14ac:dyDescent="0.2">
      <c r="B103" t="s">
        <v>65</v>
      </c>
      <c r="C103" s="22" t="s">
        <v>245</v>
      </c>
    </row>
    <row r="104" spans="1:3" x14ac:dyDescent="0.2">
      <c r="B104" t="s">
        <v>249</v>
      </c>
      <c r="C104" s="22" t="s">
        <v>245</v>
      </c>
    </row>
    <row r="105" spans="1:3" x14ac:dyDescent="0.2">
      <c r="B105" t="s">
        <v>250</v>
      </c>
      <c r="C105" s="22" t="s">
        <v>245</v>
      </c>
    </row>
    <row r="106" spans="1:3" x14ac:dyDescent="0.2">
      <c r="B106" t="s">
        <v>61</v>
      </c>
      <c r="C106" s="22" t="s">
        <v>245</v>
      </c>
    </row>
    <row r="107" spans="1:3" x14ac:dyDescent="0.2">
      <c r="B107" t="s">
        <v>101</v>
      </c>
      <c r="C107" s="22" t="s">
        <v>245</v>
      </c>
    </row>
    <row r="108" spans="1:3" x14ac:dyDescent="0.2">
      <c r="A108">
        <v>107</v>
      </c>
      <c r="B108" t="s">
        <v>251</v>
      </c>
      <c r="C108" s="24">
        <v>0.75</v>
      </c>
    </row>
    <row r="109" spans="1:3" x14ac:dyDescent="0.2">
      <c r="B109" t="s">
        <v>58</v>
      </c>
      <c r="C109" s="24">
        <v>0.75</v>
      </c>
    </row>
    <row r="110" spans="1:3" x14ac:dyDescent="0.2">
      <c r="B110" t="s">
        <v>108</v>
      </c>
      <c r="C110" s="24">
        <v>0.75</v>
      </c>
    </row>
    <row r="111" spans="1:3" x14ac:dyDescent="0.2">
      <c r="B111" t="s">
        <v>252</v>
      </c>
      <c r="C111" s="24">
        <v>0.75</v>
      </c>
    </row>
    <row r="112" spans="1:3" x14ac:dyDescent="0.2">
      <c r="B112" t="s">
        <v>69</v>
      </c>
      <c r="C112" s="24">
        <v>0.75</v>
      </c>
    </row>
    <row r="113" spans="1:3" x14ac:dyDescent="0.2">
      <c r="B113" t="s">
        <v>204</v>
      </c>
      <c r="C113" s="24">
        <v>0.75</v>
      </c>
    </row>
    <row r="114" spans="1:3" x14ac:dyDescent="0.2">
      <c r="B114" t="s">
        <v>253</v>
      </c>
      <c r="C114" s="22" t="s">
        <v>254</v>
      </c>
    </row>
    <row r="115" spans="1:3" x14ac:dyDescent="0.2">
      <c r="B115" t="s">
        <v>255</v>
      </c>
      <c r="C115" s="22" t="s">
        <v>254</v>
      </c>
    </row>
    <row r="116" spans="1:3" x14ac:dyDescent="0.2">
      <c r="B116" t="s">
        <v>125</v>
      </c>
      <c r="C116" s="22" t="s">
        <v>254</v>
      </c>
    </row>
    <row r="117" spans="1:3" x14ac:dyDescent="0.2">
      <c r="B117" t="s">
        <v>173</v>
      </c>
      <c r="C117" s="22" t="s">
        <v>254</v>
      </c>
    </row>
    <row r="118" spans="1:3" x14ac:dyDescent="0.2">
      <c r="B118" t="s">
        <v>256</v>
      </c>
      <c r="C118" s="22" t="s">
        <v>254</v>
      </c>
    </row>
    <row r="119" spans="1:3" x14ac:dyDescent="0.2">
      <c r="B119" t="s">
        <v>74</v>
      </c>
      <c r="C119" s="22" t="s">
        <v>254</v>
      </c>
    </row>
    <row r="120" spans="1:3" x14ac:dyDescent="0.2">
      <c r="B120" t="s">
        <v>96</v>
      </c>
      <c r="C120" s="22" t="s">
        <v>254</v>
      </c>
    </row>
    <row r="121" spans="1:3" x14ac:dyDescent="0.2">
      <c r="B121" t="s">
        <v>195</v>
      </c>
      <c r="C121" s="22" t="s">
        <v>254</v>
      </c>
    </row>
    <row r="122" spans="1:3" x14ac:dyDescent="0.2">
      <c r="B122" t="s">
        <v>78</v>
      </c>
      <c r="C122" s="22" t="s">
        <v>254</v>
      </c>
    </row>
    <row r="123" spans="1:3" x14ac:dyDescent="0.2">
      <c r="B123" t="s">
        <v>124</v>
      </c>
      <c r="C123" s="22" t="s">
        <v>254</v>
      </c>
    </row>
    <row r="124" spans="1:3" x14ac:dyDescent="0.2">
      <c r="A124">
        <v>123</v>
      </c>
      <c r="B124" t="s">
        <v>88</v>
      </c>
      <c r="C124" s="24">
        <v>0.5</v>
      </c>
    </row>
    <row r="125" spans="1:3" x14ac:dyDescent="0.2">
      <c r="B125" t="s">
        <v>189</v>
      </c>
      <c r="C125" s="24">
        <v>0.5</v>
      </c>
    </row>
    <row r="126" spans="1:3" x14ac:dyDescent="0.2">
      <c r="B126" t="s">
        <v>45</v>
      </c>
      <c r="C126" s="24">
        <v>0.5</v>
      </c>
    </row>
    <row r="127" spans="1:3" x14ac:dyDescent="0.2">
      <c r="B127" t="s">
        <v>257</v>
      </c>
      <c r="C127" s="24">
        <v>0.5</v>
      </c>
    </row>
    <row r="128" spans="1:3" x14ac:dyDescent="0.2">
      <c r="B128" t="s">
        <v>110</v>
      </c>
      <c r="C128" s="22" t="s">
        <v>258</v>
      </c>
    </row>
    <row r="129" spans="1:3" x14ac:dyDescent="0.2">
      <c r="B129" t="s">
        <v>113</v>
      </c>
      <c r="C129" s="22" t="s">
        <v>258</v>
      </c>
    </row>
    <row r="130" spans="1:3" x14ac:dyDescent="0.2">
      <c r="B130" t="s">
        <v>259</v>
      </c>
      <c r="C130" s="22" t="s">
        <v>258</v>
      </c>
    </row>
    <row r="131" spans="1:3" x14ac:dyDescent="0.2">
      <c r="B131" t="s">
        <v>200</v>
      </c>
      <c r="C131" s="22" t="s">
        <v>258</v>
      </c>
    </row>
    <row r="132" spans="1:3" x14ac:dyDescent="0.2">
      <c r="B132" t="s">
        <v>126</v>
      </c>
      <c r="C132" s="22" t="s">
        <v>258</v>
      </c>
    </row>
    <row r="133" spans="1:3" x14ac:dyDescent="0.2">
      <c r="B133" t="s">
        <v>193</v>
      </c>
      <c r="C133" s="22" t="s">
        <v>258</v>
      </c>
    </row>
    <row r="134" spans="1:3" x14ac:dyDescent="0.2">
      <c r="B134" t="s">
        <v>105</v>
      </c>
      <c r="C134" s="22" t="s">
        <v>258</v>
      </c>
    </row>
    <row r="135" spans="1:3" x14ac:dyDescent="0.2">
      <c r="B135" t="s">
        <v>73</v>
      </c>
      <c r="C135" s="22" t="s">
        <v>258</v>
      </c>
    </row>
    <row r="136" spans="1:3" x14ac:dyDescent="0.2">
      <c r="B136" t="s">
        <v>40</v>
      </c>
      <c r="C136" s="22" t="s">
        <v>258</v>
      </c>
    </row>
    <row r="137" spans="1:3" x14ac:dyDescent="0.2">
      <c r="B137" t="s">
        <v>197</v>
      </c>
      <c r="C137" s="22" t="s">
        <v>258</v>
      </c>
    </row>
    <row r="138" spans="1:3" x14ac:dyDescent="0.2">
      <c r="A138">
        <v>137</v>
      </c>
      <c r="B138" t="s">
        <v>109</v>
      </c>
      <c r="C138" s="24">
        <v>0.25</v>
      </c>
    </row>
    <row r="139" spans="1:3" x14ac:dyDescent="0.2">
      <c r="B139" t="s">
        <v>98</v>
      </c>
      <c r="C139" s="24">
        <v>0.25</v>
      </c>
    </row>
    <row r="140" spans="1:3" x14ac:dyDescent="0.2">
      <c r="B140" t="s">
        <v>114</v>
      </c>
      <c r="C140" s="24">
        <v>0.25</v>
      </c>
    </row>
    <row r="141" spans="1:3" x14ac:dyDescent="0.2">
      <c r="B141" t="s">
        <v>77</v>
      </c>
      <c r="C141" s="24">
        <v>0.25</v>
      </c>
    </row>
    <row r="142" spans="1:3" x14ac:dyDescent="0.2">
      <c r="B142" t="s">
        <v>198</v>
      </c>
      <c r="C142" s="24">
        <v>0.25</v>
      </c>
    </row>
    <row r="143" spans="1:3" x14ac:dyDescent="0.2">
      <c r="B143" t="s">
        <v>199</v>
      </c>
      <c r="C143" s="24">
        <v>0.25</v>
      </c>
    </row>
    <row r="144" spans="1:3" x14ac:dyDescent="0.2">
      <c r="B144" t="s">
        <v>177</v>
      </c>
      <c r="C144" s="24">
        <v>0.25</v>
      </c>
    </row>
    <row r="145" spans="2:3" x14ac:dyDescent="0.2">
      <c r="B145" t="s">
        <v>205</v>
      </c>
      <c r="C145" s="22" t="s">
        <v>260</v>
      </c>
    </row>
    <row r="146" spans="2:3" x14ac:dyDescent="0.2">
      <c r="B146" t="s">
        <v>72</v>
      </c>
      <c r="C146" s="22" t="s">
        <v>260</v>
      </c>
    </row>
    <row r="147" spans="2:3" x14ac:dyDescent="0.2">
      <c r="B147" t="s">
        <v>118</v>
      </c>
      <c r="C147" s="22" t="s">
        <v>260</v>
      </c>
    </row>
    <row r="148" spans="2:3" x14ac:dyDescent="0.2">
      <c r="B148" t="s">
        <v>261</v>
      </c>
      <c r="C148" s="22" t="s">
        <v>260</v>
      </c>
    </row>
    <row r="149" spans="2:3" x14ac:dyDescent="0.2">
      <c r="B149" t="s">
        <v>42</v>
      </c>
      <c r="C149" s="22" t="s">
        <v>260</v>
      </c>
    </row>
    <row r="150" spans="2:3" x14ac:dyDescent="0.2">
      <c r="B150" t="s">
        <v>75</v>
      </c>
      <c r="C150" s="22" t="s">
        <v>260</v>
      </c>
    </row>
    <row r="151" spans="2:3" x14ac:dyDescent="0.2">
      <c r="B151" t="s">
        <v>192</v>
      </c>
      <c r="C151" s="22" t="s">
        <v>260</v>
      </c>
    </row>
    <row r="152" spans="2:3" x14ac:dyDescent="0.2">
      <c r="B152" t="s">
        <v>63</v>
      </c>
      <c r="C152" s="22" t="s">
        <v>260</v>
      </c>
    </row>
    <row r="153" spans="2:3" x14ac:dyDescent="0.2">
      <c r="B153" t="s">
        <v>262</v>
      </c>
      <c r="C153" s="22" t="s">
        <v>260</v>
      </c>
    </row>
    <row r="154" spans="2:3" x14ac:dyDescent="0.2">
      <c r="B154" t="s">
        <v>115</v>
      </c>
      <c r="C154" s="22" t="s">
        <v>260</v>
      </c>
    </row>
    <row r="155" spans="2:3" x14ac:dyDescent="0.2">
      <c r="B155" t="s">
        <v>263</v>
      </c>
      <c r="C155" s="22" t="s">
        <v>260</v>
      </c>
    </row>
    <row r="156" spans="2:3" x14ac:dyDescent="0.2">
      <c r="B156" t="s">
        <v>95</v>
      </c>
      <c r="C156" s="22" t="s">
        <v>260</v>
      </c>
    </row>
    <row r="157" spans="2:3" x14ac:dyDescent="0.2">
      <c r="B157" t="s">
        <v>201</v>
      </c>
      <c r="C157" s="22" t="s">
        <v>260</v>
      </c>
    </row>
    <row r="158" spans="2:3" x14ac:dyDescent="0.2">
      <c r="B158" t="s">
        <v>127</v>
      </c>
      <c r="C158" s="22" t="s">
        <v>260</v>
      </c>
    </row>
    <row r="159" spans="2:3" x14ac:dyDescent="0.2">
      <c r="B159" t="s">
        <v>196</v>
      </c>
      <c r="C159" s="22" t="s">
        <v>260</v>
      </c>
    </row>
    <row r="160" spans="2:3" x14ac:dyDescent="0.2">
      <c r="B160" t="s">
        <v>119</v>
      </c>
      <c r="C160" s="22" t="s">
        <v>260</v>
      </c>
    </row>
    <row r="161" spans="2:3" x14ac:dyDescent="0.2">
      <c r="B161" t="s">
        <v>100</v>
      </c>
      <c r="C161" s="22" t="s">
        <v>260</v>
      </c>
    </row>
    <row r="162" spans="2:3" x14ac:dyDescent="0.2">
      <c r="B162" s="4"/>
      <c r="C162" s="3"/>
    </row>
    <row r="163" spans="2:3" x14ac:dyDescent="0.2">
      <c r="B163" s="4" t="s">
        <v>264</v>
      </c>
      <c r="C163" s="3"/>
    </row>
  </sheetData>
  <pageMargins left="0.7" right="0.7" top="0.75" bottom="0.75" header="0.3" footer="0.3"/>
  <ignoredErrors>
    <ignoredError sqref="P7:P18 C2:C1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9266-FB9A-AC4D-8605-58F31AC16D5B}">
  <dimension ref="A1:P156"/>
  <sheetViews>
    <sheetView workbookViewId="0">
      <selection activeCell="I52" sqref="I52"/>
    </sheetView>
  </sheetViews>
  <sheetFormatPr baseColWidth="10" defaultRowHeight="16" x14ac:dyDescent="0.2"/>
  <cols>
    <col min="1" max="1" width="5.33203125" customWidth="1"/>
    <col min="2" max="2" width="21" customWidth="1"/>
    <col min="3" max="9" width="7" customWidth="1"/>
    <col min="10" max="10" width="12.5" customWidth="1"/>
    <col min="11" max="15" width="7" customWidth="1"/>
    <col min="16" max="16" width="11.6640625" customWidth="1"/>
  </cols>
  <sheetData>
    <row r="1" spans="1:16" x14ac:dyDescent="0.2">
      <c r="B1" s="19">
        <v>2020</v>
      </c>
      <c r="C1" s="24"/>
      <c r="D1" s="5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 t="s">
        <v>93</v>
      </c>
    </row>
    <row r="2" spans="1:16" x14ac:dyDescent="0.2">
      <c r="A2">
        <v>1</v>
      </c>
      <c r="B2" t="s">
        <v>6</v>
      </c>
      <c r="C2" s="3">
        <v>45.25</v>
      </c>
      <c r="D2" s="13">
        <v>16</v>
      </c>
      <c r="E2" s="2">
        <v>3.75</v>
      </c>
      <c r="F2" s="25">
        <v>3.5</v>
      </c>
      <c r="G2" s="2">
        <v>1.25</v>
      </c>
      <c r="H2" s="2">
        <v>1.25</v>
      </c>
      <c r="I2" s="2">
        <v>0.75</v>
      </c>
      <c r="J2" s="13">
        <v>12</v>
      </c>
      <c r="K2" s="2">
        <v>2.25</v>
      </c>
      <c r="L2" s="25">
        <v>1.5</v>
      </c>
      <c r="M2" s="2">
        <v>1.75</v>
      </c>
      <c r="N2" s="2">
        <v>1.25</v>
      </c>
      <c r="O2" s="2"/>
      <c r="P2" s="10">
        <f t="shared" ref="P2:P21" si="0">SUM(D2:O2)</f>
        <v>45.25</v>
      </c>
    </row>
    <row r="3" spans="1:16" x14ac:dyDescent="0.2">
      <c r="A3">
        <v>2</v>
      </c>
      <c r="B3" t="s">
        <v>2</v>
      </c>
      <c r="C3" s="3">
        <v>41.25</v>
      </c>
      <c r="D3">
        <v>17</v>
      </c>
      <c r="E3">
        <v>6</v>
      </c>
      <c r="F3">
        <v>2</v>
      </c>
      <c r="G3">
        <v>0.25</v>
      </c>
      <c r="I3">
        <v>0.25</v>
      </c>
      <c r="J3">
        <v>11</v>
      </c>
      <c r="K3">
        <v>3.75</v>
      </c>
      <c r="L3">
        <v>0.5</v>
      </c>
      <c r="M3">
        <v>0.25</v>
      </c>
      <c r="N3">
        <v>0.25</v>
      </c>
      <c r="P3" s="10">
        <f t="shared" si="0"/>
        <v>41.25</v>
      </c>
    </row>
    <row r="4" spans="1:16" x14ac:dyDescent="0.2">
      <c r="A4">
        <v>3</v>
      </c>
      <c r="B4" t="s">
        <v>18</v>
      </c>
      <c r="C4" s="3">
        <v>36.75</v>
      </c>
      <c r="D4">
        <v>13</v>
      </c>
      <c r="E4">
        <v>2.25</v>
      </c>
      <c r="F4">
        <v>1.5</v>
      </c>
      <c r="G4">
        <v>0.5</v>
      </c>
      <c r="H4">
        <v>0.25</v>
      </c>
      <c r="I4">
        <v>1.5</v>
      </c>
      <c r="J4">
        <v>8</v>
      </c>
      <c r="K4">
        <v>3</v>
      </c>
      <c r="L4">
        <v>4</v>
      </c>
      <c r="M4">
        <v>1.5</v>
      </c>
      <c r="N4">
        <v>0.25</v>
      </c>
      <c r="O4">
        <v>1</v>
      </c>
      <c r="P4" s="10">
        <f t="shared" si="0"/>
        <v>36.75</v>
      </c>
    </row>
    <row r="5" spans="1:16" x14ac:dyDescent="0.2">
      <c r="A5">
        <v>4</v>
      </c>
      <c r="B5" t="s">
        <v>10</v>
      </c>
      <c r="C5" s="3">
        <v>36.25</v>
      </c>
      <c r="D5">
        <v>15</v>
      </c>
      <c r="E5">
        <v>3</v>
      </c>
      <c r="F5">
        <v>3.5</v>
      </c>
      <c r="G5">
        <v>1</v>
      </c>
      <c r="H5">
        <v>0.75</v>
      </c>
      <c r="I5">
        <v>0.5</v>
      </c>
      <c r="J5">
        <v>11</v>
      </c>
      <c r="K5">
        <v>0.75</v>
      </c>
      <c r="L5">
        <v>0.5</v>
      </c>
      <c r="N5">
        <v>0.25</v>
      </c>
      <c r="P5" s="10">
        <f t="shared" si="0"/>
        <v>36.25</v>
      </c>
    </row>
    <row r="6" spans="1:16" x14ac:dyDescent="0.2">
      <c r="A6">
        <v>5</v>
      </c>
      <c r="B6" t="s">
        <v>7</v>
      </c>
      <c r="C6" s="3">
        <v>29.25</v>
      </c>
      <c r="D6">
        <v>10</v>
      </c>
      <c r="E6">
        <v>4.5</v>
      </c>
      <c r="F6">
        <v>1</v>
      </c>
      <c r="G6">
        <v>0.75</v>
      </c>
      <c r="H6">
        <v>1.25</v>
      </c>
      <c r="I6">
        <v>0.5</v>
      </c>
      <c r="J6">
        <v>7</v>
      </c>
      <c r="K6">
        <v>2.25</v>
      </c>
      <c r="L6">
        <v>0.5</v>
      </c>
      <c r="M6">
        <v>0.5</v>
      </c>
      <c r="N6">
        <v>0.25</v>
      </c>
      <c r="O6">
        <v>0.75</v>
      </c>
      <c r="P6" s="10">
        <f t="shared" si="0"/>
        <v>29.25</v>
      </c>
    </row>
    <row r="7" spans="1:16" x14ac:dyDescent="0.2">
      <c r="A7">
        <v>6</v>
      </c>
      <c r="B7" t="s">
        <v>16</v>
      </c>
      <c r="C7" s="3">
        <v>28.75</v>
      </c>
      <c r="D7">
        <v>8</v>
      </c>
      <c r="E7">
        <v>0.75</v>
      </c>
      <c r="F7">
        <v>1.5</v>
      </c>
      <c r="G7">
        <v>1.75</v>
      </c>
      <c r="H7">
        <v>0.25</v>
      </c>
      <c r="I7">
        <v>0.25</v>
      </c>
      <c r="J7">
        <v>8</v>
      </c>
      <c r="K7">
        <v>3.75</v>
      </c>
      <c r="L7">
        <v>1.5</v>
      </c>
      <c r="M7">
        <v>1.25</v>
      </c>
      <c r="N7">
        <v>0.75</v>
      </c>
      <c r="O7">
        <v>1</v>
      </c>
      <c r="P7" s="10">
        <f t="shared" si="0"/>
        <v>28.75</v>
      </c>
    </row>
    <row r="8" spans="1:16" x14ac:dyDescent="0.2">
      <c r="A8">
        <v>7</v>
      </c>
      <c r="B8" t="s">
        <v>13</v>
      </c>
      <c r="C8" s="3">
        <v>21.5</v>
      </c>
      <c r="D8">
        <v>4</v>
      </c>
      <c r="E8">
        <v>2.25</v>
      </c>
      <c r="F8">
        <v>2</v>
      </c>
      <c r="G8">
        <v>1.25</v>
      </c>
      <c r="H8">
        <v>0.75</v>
      </c>
      <c r="I8">
        <v>0.25</v>
      </c>
      <c r="J8">
        <v>3</v>
      </c>
      <c r="K8">
        <v>4.5</v>
      </c>
      <c r="L8">
        <v>1</v>
      </c>
      <c r="M8">
        <v>1.25</v>
      </c>
      <c r="N8">
        <v>0.25</v>
      </c>
      <c r="O8">
        <v>1</v>
      </c>
      <c r="P8" s="10">
        <f t="shared" si="0"/>
        <v>21.5</v>
      </c>
    </row>
    <row r="9" spans="1:16" x14ac:dyDescent="0.2">
      <c r="A9">
        <v>8</v>
      </c>
      <c r="B9" t="s">
        <v>5</v>
      </c>
      <c r="C9" s="3">
        <v>20.25</v>
      </c>
      <c r="D9">
        <v>4</v>
      </c>
      <c r="E9">
        <v>2.25</v>
      </c>
      <c r="F9">
        <v>2.5</v>
      </c>
      <c r="I9">
        <v>0.25</v>
      </c>
      <c r="J9">
        <v>6</v>
      </c>
      <c r="K9">
        <v>2.25</v>
      </c>
      <c r="L9">
        <v>2</v>
      </c>
      <c r="M9">
        <v>0.25</v>
      </c>
      <c r="O9">
        <v>0.75</v>
      </c>
      <c r="P9" s="10">
        <f t="shared" si="0"/>
        <v>20.25</v>
      </c>
    </row>
    <row r="10" spans="1:16" x14ac:dyDescent="0.2">
      <c r="A10">
        <v>9</v>
      </c>
      <c r="B10" t="s">
        <v>25</v>
      </c>
      <c r="C10" s="3">
        <v>20</v>
      </c>
      <c r="D10">
        <v>4</v>
      </c>
      <c r="E10">
        <v>3.75</v>
      </c>
      <c r="G10">
        <v>0.25</v>
      </c>
      <c r="H10">
        <v>0.25</v>
      </c>
      <c r="J10">
        <v>8</v>
      </c>
      <c r="K10">
        <v>1.5</v>
      </c>
      <c r="L10">
        <v>0.5</v>
      </c>
      <c r="M10">
        <v>0.5</v>
      </c>
      <c r="O10">
        <v>1.25</v>
      </c>
      <c r="P10" s="10">
        <f t="shared" si="0"/>
        <v>20</v>
      </c>
    </row>
    <row r="11" spans="1:16" x14ac:dyDescent="0.2">
      <c r="A11">
        <v>10</v>
      </c>
      <c r="B11" t="s">
        <v>20</v>
      </c>
      <c r="C11" s="3">
        <v>17.75</v>
      </c>
      <c r="D11">
        <v>5</v>
      </c>
      <c r="E11">
        <v>1.5</v>
      </c>
      <c r="F11">
        <v>2.5</v>
      </c>
      <c r="G11">
        <v>0.5</v>
      </c>
      <c r="I11">
        <v>0.25</v>
      </c>
      <c r="J11">
        <v>4</v>
      </c>
      <c r="L11">
        <v>1</v>
      </c>
      <c r="M11">
        <v>1.5</v>
      </c>
      <c r="N11">
        <v>0.5</v>
      </c>
      <c r="O11">
        <v>1</v>
      </c>
      <c r="P11" s="10">
        <f t="shared" si="0"/>
        <v>17.75</v>
      </c>
    </row>
    <row r="12" spans="1:16" x14ac:dyDescent="0.2">
      <c r="A12">
        <v>11</v>
      </c>
      <c r="B12" t="s">
        <v>49</v>
      </c>
      <c r="C12" s="3">
        <v>17.5</v>
      </c>
      <c r="D12">
        <v>7</v>
      </c>
      <c r="F12">
        <v>1</v>
      </c>
      <c r="G12">
        <v>2.5</v>
      </c>
      <c r="I12">
        <v>0.25</v>
      </c>
      <c r="J12">
        <v>5</v>
      </c>
      <c r="M12">
        <v>0.75</v>
      </c>
      <c r="N12">
        <v>0.5</v>
      </c>
      <c r="O12">
        <v>0.5</v>
      </c>
      <c r="P12" s="10">
        <f t="shared" si="0"/>
        <v>17.5</v>
      </c>
    </row>
    <row r="13" spans="1:16" x14ac:dyDescent="0.2">
      <c r="A13">
        <v>12</v>
      </c>
      <c r="B13" t="s">
        <v>21</v>
      </c>
      <c r="C13" s="3">
        <v>16.5</v>
      </c>
      <c r="D13">
        <v>2</v>
      </c>
      <c r="E13">
        <v>1.5</v>
      </c>
      <c r="F13">
        <v>2.5</v>
      </c>
      <c r="G13">
        <v>0.5</v>
      </c>
      <c r="H13">
        <v>0.5</v>
      </c>
      <c r="I13">
        <v>1</v>
      </c>
      <c r="J13">
        <v>3</v>
      </c>
      <c r="K13">
        <v>2.25</v>
      </c>
      <c r="L13">
        <v>2.5</v>
      </c>
      <c r="M13">
        <v>0.5</v>
      </c>
      <c r="N13">
        <v>0.25</v>
      </c>
      <c r="P13" s="10">
        <f t="shared" si="0"/>
        <v>16.5</v>
      </c>
    </row>
    <row r="14" spans="1:16" x14ac:dyDescent="0.2">
      <c r="A14">
        <v>13</v>
      </c>
      <c r="B14" t="s">
        <v>1</v>
      </c>
      <c r="C14" s="3">
        <v>16.25</v>
      </c>
      <c r="D14">
        <v>6</v>
      </c>
      <c r="E14">
        <v>3</v>
      </c>
      <c r="F14">
        <v>2</v>
      </c>
      <c r="G14">
        <v>1</v>
      </c>
      <c r="H14">
        <v>0.5</v>
      </c>
      <c r="J14">
        <v>2</v>
      </c>
      <c r="L14">
        <v>0.5</v>
      </c>
      <c r="M14">
        <v>0.75</v>
      </c>
      <c r="O14">
        <v>0.5</v>
      </c>
      <c r="P14" s="10">
        <f t="shared" si="0"/>
        <v>16.25</v>
      </c>
    </row>
    <row r="15" spans="1:16" x14ac:dyDescent="0.2">
      <c r="A15">
        <v>14</v>
      </c>
      <c r="B15" t="s">
        <v>28</v>
      </c>
      <c r="C15" s="3">
        <v>13.75</v>
      </c>
      <c r="D15">
        <v>3</v>
      </c>
      <c r="E15">
        <v>0.75</v>
      </c>
      <c r="F15">
        <v>0.5</v>
      </c>
      <c r="I15">
        <v>1.25</v>
      </c>
      <c r="J15">
        <v>4</v>
      </c>
      <c r="K15">
        <v>3</v>
      </c>
      <c r="L15">
        <v>1</v>
      </c>
      <c r="M15">
        <v>0.25</v>
      </c>
      <c r="P15" s="10">
        <f t="shared" si="0"/>
        <v>13.75</v>
      </c>
    </row>
    <row r="16" spans="1:16" x14ac:dyDescent="0.2">
      <c r="A16">
        <v>15</v>
      </c>
      <c r="B16" t="s">
        <v>11</v>
      </c>
      <c r="C16" s="3">
        <v>13</v>
      </c>
      <c r="D16">
        <v>3</v>
      </c>
      <c r="E16">
        <v>1.5</v>
      </c>
      <c r="F16">
        <v>2</v>
      </c>
      <c r="G16">
        <v>1</v>
      </c>
      <c r="H16">
        <v>0.25</v>
      </c>
      <c r="I16">
        <v>0.25</v>
      </c>
      <c r="J16">
        <v>2</v>
      </c>
      <c r="L16">
        <v>1</v>
      </c>
      <c r="M16">
        <v>0.75</v>
      </c>
      <c r="N16">
        <v>0.75</v>
      </c>
      <c r="O16">
        <v>0.5</v>
      </c>
      <c r="P16" s="10">
        <f t="shared" si="0"/>
        <v>13</v>
      </c>
    </row>
    <row r="17" spans="1:16" x14ac:dyDescent="0.2">
      <c r="A17">
        <v>16</v>
      </c>
      <c r="B17" t="s">
        <v>54</v>
      </c>
      <c r="C17" s="3">
        <v>12.75</v>
      </c>
      <c r="D17">
        <v>2</v>
      </c>
      <c r="E17">
        <v>1.5</v>
      </c>
      <c r="F17">
        <v>1.5</v>
      </c>
      <c r="G17">
        <v>0.5</v>
      </c>
      <c r="H17">
        <v>0.25</v>
      </c>
      <c r="I17">
        <v>0.5</v>
      </c>
      <c r="J17">
        <v>4</v>
      </c>
      <c r="K17">
        <v>1.5</v>
      </c>
      <c r="L17">
        <v>0.5</v>
      </c>
      <c r="N17">
        <v>0.5</v>
      </c>
      <c r="P17" s="10">
        <f t="shared" si="0"/>
        <v>12.75</v>
      </c>
    </row>
    <row r="18" spans="1:16" x14ac:dyDescent="0.2">
      <c r="A18">
        <v>17</v>
      </c>
      <c r="B18" t="s">
        <v>14</v>
      </c>
      <c r="C18" s="3">
        <v>10.75</v>
      </c>
      <c r="D18">
        <v>3</v>
      </c>
      <c r="E18">
        <v>0.75</v>
      </c>
      <c r="F18">
        <v>2</v>
      </c>
      <c r="I18">
        <v>1.75</v>
      </c>
      <c r="K18">
        <v>1.5</v>
      </c>
      <c r="L18">
        <v>0.5</v>
      </c>
      <c r="M18">
        <v>0.5</v>
      </c>
      <c r="N18">
        <v>0.5</v>
      </c>
      <c r="O18">
        <v>0.25</v>
      </c>
      <c r="P18" s="10">
        <f t="shared" si="0"/>
        <v>10.75</v>
      </c>
    </row>
    <row r="19" spans="1:16" x14ac:dyDescent="0.2">
      <c r="A19">
        <v>18</v>
      </c>
      <c r="B19" t="s">
        <v>9</v>
      </c>
      <c r="C19" s="3">
        <v>10.25</v>
      </c>
      <c r="D19">
        <v>4</v>
      </c>
      <c r="E19">
        <v>0.75</v>
      </c>
      <c r="F19">
        <v>1</v>
      </c>
      <c r="G19">
        <v>0.75</v>
      </c>
      <c r="H19">
        <v>0.25</v>
      </c>
      <c r="J19">
        <v>3</v>
      </c>
      <c r="M19">
        <v>0.5</v>
      </c>
      <c r="P19" s="10">
        <f t="shared" si="0"/>
        <v>10.25</v>
      </c>
    </row>
    <row r="20" spans="1:16" x14ac:dyDescent="0.2">
      <c r="A20">
        <v>19</v>
      </c>
      <c r="B20" t="s">
        <v>39</v>
      </c>
      <c r="C20" s="3">
        <v>10</v>
      </c>
      <c r="D20">
        <v>1</v>
      </c>
      <c r="E20">
        <v>1.5</v>
      </c>
      <c r="F20">
        <v>0.5</v>
      </c>
      <c r="G20">
        <v>0.75</v>
      </c>
      <c r="H20">
        <v>1</v>
      </c>
      <c r="I20">
        <v>0.5</v>
      </c>
      <c r="J20">
        <v>2</v>
      </c>
      <c r="L20">
        <v>0.5</v>
      </c>
      <c r="M20">
        <v>0.75</v>
      </c>
      <c r="N20">
        <v>0.25</v>
      </c>
      <c r="O20">
        <v>1.25</v>
      </c>
      <c r="P20" s="10">
        <f t="shared" si="0"/>
        <v>10</v>
      </c>
    </row>
    <row r="21" spans="1:16" x14ac:dyDescent="0.2">
      <c r="A21">
        <v>20</v>
      </c>
      <c r="B21" t="s">
        <v>36</v>
      </c>
      <c r="C21" s="3">
        <v>7.75</v>
      </c>
      <c r="J21">
        <v>2</v>
      </c>
      <c r="K21">
        <v>3.75</v>
      </c>
      <c r="L21">
        <v>1.5</v>
      </c>
      <c r="M21">
        <v>0.25</v>
      </c>
      <c r="N21">
        <v>0.25</v>
      </c>
      <c r="P21" s="10">
        <f t="shared" si="0"/>
        <v>7.75</v>
      </c>
    </row>
    <row r="22" spans="1:16" x14ac:dyDescent="0.2">
      <c r="A22">
        <v>21</v>
      </c>
      <c r="B22" t="s">
        <v>17</v>
      </c>
      <c r="C22" s="3">
        <v>7.25</v>
      </c>
    </row>
    <row r="23" spans="1:16" x14ac:dyDescent="0.2">
      <c r="A23">
        <v>22</v>
      </c>
      <c r="B23" t="s">
        <v>4</v>
      </c>
      <c r="C23" s="3">
        <v>6</v>
      </c>
    </row>
    <row r="24" spans="1:16" x14ac:dyDescent="0.2">
      <c r="A24">
        <v>23</v>
      </c>
      <c r="B24" t="s">
        <v>44</v>
      </c>
      <c r="C24" s="3">
        <v>5.75</v>
      </c>
    </row>
    <row r="25" spans="1:16" x14ac:dyDescent="0.2">
      <c r="A25">
        <v>24</v>
      </c>
      <c r="B25" t="s">
        <v>265</v>
      </c>
      <c r="C25" s="3">
        <v>5.5</v>
      </c>
    </row>
    <row r="26" spans="1:16" x14ac:dyDescent="0.2">
      <c r="B26" t="s">
        <v>3</v>
      </c>
      <c r="C26" s="3">
        <v>5.5</v>
      </c>
    </row>
    <row r="27" spans="1:16" x14ac:dyDescent="0.2">
      <c r="A27">
        <v>26</v>
      </c>
      <c r="B27" t="s">
        <v>67</v>
      </c>
      <c r="C27" s="3">
        <v>5.25</v>
      </c>
    </row>
    <row r="28" spans="1:16" x14ac:dyDescent="0.2">
      <c r="A28">
        <v>27</v>
      </c>
      <c r="B28" t="s">
        <v>62</v>
      </c>
      <c r="C28" s="3">
        <v>5</v>
      </c>
    </row>
    <row r="29" spans="1:16" x14ac:dyDescent="0.2">
      <c r="A29">
        <v>28</v>
      </c>
      <c r="B29" t="s">
        <v>48</v>
      </c>
      <c r="C29" s="3">
        <v>4.75</v>
      </c>
    </row>
    <row r="30" spans="1:16" x14ac:dyDescent="0.2">
      <c r="B30" t="s">
        <v>52</v>
      </c>
      <c r="C30" s="3">
        <v>4.75</v>
      </c>
    </row>
    <row r="31" spans="1:16" x14ac:dyDescent="0.2">
      <c r="A31">
        <v>30</v>
      </c>
      <c r="B31" t="s">
        <v>38</v>
      </c>
      <c r="C31" s="3">
        <v>4.5</v>
      </c>
    </row>
    <row r="32" spans="1:16" x14ac:dyDescent="0.2">
      <c r="B32" t="s">
        <v>50</v>
      </c>
      <c r="C32" s="3">
        <v>4.5</v>
      </c>
      <c r="D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">
      <c r="B33" t="s">
        <v>33</v>
      </c>
      <c r="C33" s="3">
        <v>4.5</v>
      </c>
    </row>
    <row r="34" spans="1:15" x14ac:dyDescent="0.2">
      <c r="A34">
        <v>33</v>
      </c>
      <c r="B34" t="s">
        <v>266</v>
      </c>
      <c r="C34" s="3">
        <v>4</v>
      </c>
    </row>
    <row r="35" spans="1:15" x14ac:dyDescent="0.2">
      <c r="A35">
        <v>34</v>
      </c>
      <c r="B35" t="s">
        <v>43</v>
      </c>
      <c r="C35" s="3">
        <v>3.75</v>
      </c>
    </row>
    <row r="36" spans="1:15" x14ac:dyDescent="0.2">
      <c r="B36" t="s">
        <v>26</v>
      </c>
      <c r="C36" s="3">
        <v>3.75</v>
      </c>
    </row>
    <row r="37" spans="1:15" x14ac:dyDescent="0.2">
      <c r="A37">
        <v>36</v>
      </c>
      <c r="B37" t="s">
        <v>59</v>
      </c>
      <c r="C37" s="3">
        <v>3.5</v>
      </c>
    </row>
    <row r="38" spans="1:15" x14ac:dyDescent="0.2">
      <c r="A38">
        <v>37</v>
      </c>
      <c r="B38" t="s">
        <v>196</v>
      </c>
      <c r="C38" s="3">
        <v>3.25</v>
      </c>
    </row>
    <row r="39" spans="1:15" x14ac:dyDescent="0.2">
      <c r="A39">
        <v>38</v>
      </c>
      <c r="B39" t="s">
        <v>51</v>
      </c>
      <c r="C39" s="3">
        <v>3</v>
      </c>
    </row>
    <row r="40" spans="1:15" x14ac:dyDescent="0.2">
      <c r="A40">
        <v>39</v>
      </c>
      <c r="B40" t="s">
        <v>56</v>
      </c>
      <c r="C40" s="3">
        <v>2.75</v>
      </c>
    </row>
    <row r="41" spans="1:15" x14ac:dyDescent="0.2">
      <c r="A41">
        <v>40</v>
      </c>
      <c r="B41" t="s">
        <v>37</v>
      </c>
      <c r="C41" s="3">
        <v>2.5</v>
      </c>
    </row>
    <row r="42" spans="1:15" x14ac:dyDescent="0.2">
      <c r="B42" t="s">
        <v>267</v>
      </c>
      <c r="C42" s="3">
        <v>2.5</v>
      </c>
      <c r="D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">
      <c r="A43">
        <v>42</v>
      </c>
      <c r="B43" t="s">
        <v>47</v>
      </c>
      <c r="C43" s="3">
        <v>2.25</v>
      </c>
    </row>
    <row r="44" spans="1:15" x14ac:dyDescent="0.2">
      <c r="B44" t="s">
        <v>29</v>
      </c>
      <c r="C44" s="3">
        <v>2.25</v>
      </c>
    </row>
    <row r="45" spans="1:15" x14ac:dyDescent="0.2">
      <c r="B45" t="s">
        <v>268</v>
      </c>
      <c r="C45" s="3">
        <v>2.25</v>
      </c>
    </row>
    <row r="46" spans="1:15" x14ac:dyDescent="0.2">
      <c r="B46" t="s">
        <v>71</v>
      </c>
      <c r="C46" s="3">
        <v>2.25</v>
      </c>
    </row>
    <row r="47" spans="1:15" x14ac:dyDescent="0.2">
      <c r="B47" t="s">
        <v>99</v>
      </c>
      <c r="C47" s="3">
        <v>2.25</v>
      </c>
    </row>
    <row r="48" spans="1:15" x14ac:dyDescent="0.2">
      <c r="A48">
        <v>47</v>
      </c>
      <c r="B48" t="s">
        <v>135</v>
      </c>
      <c r="C48" s="3">
        <v>2</v>
      </c>
    </row>
    <row r="49" spans="1:3" x14ac:dyDescent="0.2">
      <c r="B49" t="s">
        <v>58</v>
      </c>
      <c r="C49" s="3">
        <v>2</v>
      </c>
    </row>
    <row r="50" spans="1:3" x14ac:dyDescent="0.2">
      <c r="B50" t="s">
        <v>103</v>
      </c>
      <c r="C50" s="3">
        <v>2</v>
      </c>
    </row>
    <row r="51" spans="1:3" x14ac:dyDescent="0.2">
      <c r="B51" t="s">
        <v>269</v>
      </c>
      <c r="C51" s="3">
        <v>2</v>
      </c>
    </row>
    <row r="52" spans="1:3" x14ac:dyDescent="0.2">
      <c r="B52" t="s">
        <v>46</v>
      </c>
      <c r="C52" s="3">
        <v>2</v>
      </c>
    </row>
    <row r="53" spans="1:3" x14ac:dyDescent="0.2">
      <c r="B53" t="s">
        <v>41</v>
      </c>
      <c r="C53" s="3">
        <v>2</v>
      </c>
    </row>
    <row r="54" spans="1:3" x14ac:dyDescent="0.2">
      <c r="B54" t="s">
        <v>60</v>
      </c>
      <c r="C54" s="3">
        <v>2</v>
      </c>
    </row>
    <row r="55" spans="1:3" x14ac:dyDescent="0.2">
      <c r="B55" t="s">
        <v>66</v>
      </c>
      <c r="C55" s="3">
        <v>2</v>
      </c>
    </row>
    <row r="56" spans="1:3" x14ac:dyDescent="0.2">
      <c r="B56" t="s">
        <v>30</v>
      </c>
      <c r="C56" s="3">
        <v>2</v>
      </c>
    </row>
    <row r="57" spans="1:3" x14ac:dyDescent="0.2">
      <c r="B57" t="s">
        <v>32</v>
      </c>
      <c r="C57" s="3">
        <v>2</v>
      </c>
    </row>
    <row r="58" spans="1:3" x14ac:dyDescent="0.2">
      <c r="A58">
        <v>57</v>
      </c>
      <c r="B58" t="s">
        <v>72</v>
      </c>
      <c r="C58" s="3">
        <v>1.75</v>
      </c>
    </row>
    <row r="59" spans="1:3" x14ac:dyDescent="0.2">
      <c r="B59" t="s">
        <v>97</v>
      </c>
      <c r="C59" s="3">
        <v>1.75</v>
      </c>
    </row>
    <row r="60" spans="1:3" x14ac:dyDescent="0.2">
      <c r="B60" t="s">
        <v>270</v>
      </c>
      <c r="C60" s="3">
        <v>1.75</v>
      </c>
    </row>
    <row r="61" spans="1:3" x14ac:dyDescent="0.2">
      <c r="B61" t="s">
        <v>84</v>
      </c>
      <c r="C61" s="3">
        <v>1.75</v>
      </c>
    </row>
    <row r="62" spans="1:3" x14ac:dyDescent="0.2">
      <c r="B62" t="s">
        <v>78</v>
      </c>
      <c r="C62" s="3">
        <v>1.75</v>
      </c>
    </row>
    <row r="63" spans="1:3" x14ac:dyDescent="0.2">
      <c r="A63">
        <v>62</v>
      </c>
      <c r="B63" t="s">
        <v>81</v>
      </c>
      <c r="C63" s="3">
        <v>1.5</v>
      </c>
    </row>
    <row r="64" spans="1:3" x14ac:dyDescent="0.2">
      <c r="B64" t="s">
        <v>70</v>
      </c>
      <c r="C64" s="3">
        <v>1.5</v>
      </c>
    </row>
    <row r="65" spans="1:3" x14ac:dyDescent="0.2">
      <c r="B65" t="s">
        <v>204</v>
      </c>
      <c r="C65" s="3">
        <v>1.5</v>
      </c>
    </row>
    <row r="66" spans="1:3" x14ac:dyDescent="0.2">
      <c r="B66" t="s">
        <v>82</v>
      </c>
      <c r="C66" s="3">
        <v>1.5</v>
      </c>
    </row>
    <row r="67" spans="1:3" x14ac:dyDescent="0.2">
      <c r="B67" t="s">
        <v>90</v>
      </c>
      <c r="C67" s="3">
        <v>1.5</v>
      </c>
    </row>
    <row r="68" spans="1:3" x14ac:dyDescent="0.2">
      <c r="B68" t="s">
        <v>111</v>
      </c>
      <c r="C68" s="3">
        <v>1.5</v>
      </c>
    </row>
    <row r="69" spans="1:3" x14ac:dyDescent="0.2">
      <c r="B69" t="s">
        <v>64</v>
      </c>
      <c r="C69" s="3">
        <v>1.5</v>
      </c>
    </row>
    <row r="70" spans="1:3" x14ac:dyDescent="0.2">
      <c r="A70">
        <v>69</v>
      </c>
      <c r="B70" t="s">
        <v>88</v>
      </c>
      <c r="C70" s="3">
        <v>1.25</v>
      </c>
    </row>
    <row r="71" spans="1:3" x14ac:dyDescent="0.2">
      <c r="B71" t="s">
        <v>271</v>
      </c>
      <c r="C71" s="3">
        <v>1.25</v>
      </c>
    </row>
    <row r="72" spans="1:3" x14ac:dyDescent="0.2">
      <c r="B72" t="s">
        <v>104</v>
      </c>
      <c r="C72" s="3">
        <v>1.25</v>
      </c>
    </row>
    <row r="73" spans="1:3" x14ac:dyDescent="0.2">
      <c r="B73" t="s">
        <v>191</v>
      </c>
      <c r="C73" s="3">
        <v>1.25</v>
      </c>
    </row>
    <row r="74" spans="1:3" x14ac:dyDescent="0.2">
      <c r="B74" t="s">
        <v>272</v>
      </c>
      <c r="C74" s="3">
        <v>1.25</v>
      </c>
    </row>
    <row r="75" spans="1:3" x14ac:dyDescent="0.2">
      <c r="B75" t="s">
        <v>91</v>
      </c>
      <c r="C75" s="3">
        <v>1.25</v>
      </c>
    </row>
    <row r="76" spans="1:3" x14ac:dyDescent="0.2">
      <c r="B76" t="s">
        <v>85</v>
      </c>
      <c r="C76" s="3">
        <v>1.25</v>
      </c>
    </row>
    <row r="77" spans="1:3" x14ac:dyDescent="0.2">
      <c r="B77" t="s">
        <v>80</v>
      </c>
      <c r="C77" s="3">
        <v>1.25</v>
      </c>
    </row>
    <row r="78" spans="1:3" x14ac:dyDescent="0.2">
      <c r="B78" t="s">
        <v>61</v>
      </c>
      <c r="C78" s="3">
        <v>1.25</v>
      </c>
    </row>
    <row r="79" spans="1:3" x14ac:dyDescent="0.2">
      <c r="B79" t="s">
        <v>172</v>
      </c>
      <c r="C79" s="3">
        <v>1.25</v>
      </c>
    </row>
    <row r="80" spans="1:3" x14ac:dyDescent="0.2">
      <c r="B80" t="s">
        <v>40</v>
      </c>
      <c r="C80" s="3">
        <v>1.25</v>
      </c>
    </row>
    <row r="81" spans="1:3" x14ac:dyDescent="0.2">
      <c r="A81">
        <v>80</v>
      </c>
      <c r="B81" t="s">
        <v>243</v>
      </c>
      <c r="C81" s="3">
        <v>1</v>
      </c>
    </row>
    <row r="82" spans="1:3" x14ac:dyDescent="0.2">
      <c r="B82" t="s">
        <v>57</v>
      </c>
      <c r="C82" s="3">
        <v>1</v>
      </c>
    </row>
    <row r="83" spans="1:3" x14ac:dyDescent="0.2">
      <c r="B83" t="s">
        <v>203</v>
      </c>
      <c r="C83" s="3">
        <v>1</v>
      </c>
    </row>
    <row r="84" spans="1:3" x14ac:dyDescent="0.2">
      <c r="B84" t="s">
        <v>94</v>
      </c>
      <c r="C84" s="3">
        <v>1</v>
      </c>
    </row>
    <row r="85" spans="1:3" x14ac:dyDescent="0.2">
      <c r="B85" t="s">
        <v>273</v>
      </c>
      <c r="C85" s="3">
        <v>1</v>
      </c>
    </row>
    <row r="86" spans="1:3" x14ac:dyDescent="0.2">
      <c r="B86" t="s">
        <v>87</v>
      </c>
      <c r="C86" s="3">
        <v>1</v>
      </c>
    </row>
    <row r="87" spans="1:3" x14ac:dyDescent="0.2">
      <c r="B87" t="s">
        <v>79</v>
      </c>
      <c r="C87" s="3">
        <v>1</v>
      </c>
    </row>
    <row r="88" spans="1:3" x14ac:dyDescent="0.2">
      <c r="B88" t="s">
        <v>83</v>
      </c>
      <c r="C88" s="3">
        <v>1</v>
      </c>
    </row>
    <row r="89" spans="1:3" x14ac:dyDescent="0.2">
      <c r="B89" t="s">
        <v>274</v>
      </c>
      <c r="C89" s="3">
        <v>1</v>
      </c>
    </row>
    <row r="90" spans="1:3" x14ac:dyDescent="0.2">
      <c r="B90" t="s">
        <v>53</v>
      </c>
      <c r="C90" s="3">
        <v>1</v>
      </c>
    </row>
    <row r="91" spans="1:3" x14ac:dyDescent="0.2">
      <c r="B91" t="s">
        <v>86</v>
      </c>
      <c r="C91" s="3">
        <v>1</v>
      </c>
    </row>
    <row r="92" spans="1:3" x14ac:dyDescent="0.2">
      <c r="B92" t="s">
        <v>275</v>
      </c>
      <c r="C92" s="3">
        <v>1</v>
      </c>
    </row>
    <row r="93" spans="1:3" x14ac:dyDescent="0.2">
      <c r="B93" t="s">
        <v>106</v>
      </c>
      <c r="C93" s="3">
        <v>1</v>
      </c>
    </row>
    <row r="94" spans="1:3" x14ac:dyDescent="0.2">
      <c r="B94" t="s">
        <v>73</v>
      </c>
      <c r="C94" s="3">
        <v>1</v>
      </c>
    </row>
    <row r="95" spans="1:3" x14ac:dyDescent="0.2">
      <c r="B95" t="s">
        <v>92</v>
      </c>
      <c r="C95" s="3">
        <v>1</v>
      </c>
    </row>
    <row r="96" spans="1:3" x14ac:dyDescent="0.2">
      <c r="B96" t="s">
        <v>276</v>
      </c>
      <c r="C96" s="3">
        <v>1</v>
      </c>
    </row>
    <row r="97" spans="1:3" x14ac:dyDescent="0.2">
      <c r="B97" t="s">
        <v>68</v>
      </c>
      <c r="C97" s="3">
        <v>1</v>
      </c>
    </row>
    <row r="98" spans="1:3" x14ac:dyDescent="0.2">
      <c r="B98" t="s">
        <v>65</v>
      </c>
      <c r="C98" s="3">
        <v>1</v>
      </c>
    </row>
    <row r="99" spans="1:3" x14ac:dyDescent="0.2">
      <c r="B99" t="s">
        <v>136</v>
      </c>
      <c r="C99" s="3">
        <v>1</v>
      </c>
    </row>
    <row r="100" spans="1:3" x14ac:dyDescent="0.2">
      <c r="B100" t="s">
        <v>141</v>
      </c>
      <c r="C100" s="3">
        <v>1</v>
      </c>
    </row>
    <row r="101" spans="1:3" x14ac:dyDescent="0.2">
      <c r="A101">
        <v>100</v>
      </c>
      <c r="B101" t="s">
        <v>277</v>
      </c>
      <c r="C101" s="3">
        <v>0.75</v>
      </c>
    </row>
    <row r="102" spans="1:3" x14ac:dyDescent="0.2">
      <c r="B102" t="s">
        <v>252</v>
      </c>
      <c r="C102" s="3">
        <v>0.75</v>
      </c>
    </row>
    <row r="103" spans="1:3" x14ac:dyDescent="0.2">
      <c r="B103" t="s">
        <v>278</v>
      </c>
      <c r="C103" s="3">
        <v>0.75</v>
      </c>
    </row>
    <row r="104" spans="1:3" x14ac:dyDescent="0.2">
      <c r="B104" t="s">
        <v>110</v>
      </c>
      <c r="C104" s="3">
        <v>0.75</v>
      </c>
    </row>
    <row r="105" spans="1:3" x14ac:dyDescent="0.2">
      <c r="B105" t="s">
        <v>279</v>
      </c>
      <c r="C105" s="3">
        <v>0.75</v>
      </c>
    </row>
    <row r="106" spans="1:3" x14ac:dyDescent="0.2">
      <c r="B106" t="s">
        <v>256</v>
      </c>
      <c r="C106" s="3">
        <v>0.75</v>
      </c>
    </row>
    <row r="107" spans="1:3" x14ac:dyDescent="0.2">
      <c r="B107" t="s">
        <v>74</v>
      </c>
      <c r="C107" s="3">
        <v>0.75</v>
      </c>
    </row>
    <row r="108" spans="1:3" x14ac:dyDescent="0.2">
      <c r="B108" t="s">
        <v>134</v>
      </c>
      <c r="C108" s="3">
        <v>0.75</v>
      </c>
    </row>
    <row r="109" spans="1:3" x14ac:dyDescent="0.2">
      <c r="B109" t="s">
        <v>96</v>
      </c>
      <c r="C109" s="3">
        <v>0.75</v>
      </c>
    </row>
    <row r="110" spans="1:3" x14ac:dyDescent="0.2">
      <c r="B110" t="s">
        <v>280</v>
      </c>
      <c r="C110" s="3">
        <v>0.75</v>
      </c>
    </row>
    <row r="111" spans="1:3" x14ac:dyDescent="0.2">
      <c r="B111" t="s">
        <v>281</v>
      </c>
      <c r="C111" s="3">
        <v>0.75</v>
      </c>
    </row>
    <row r="112" spans="1:3" x14ac:dyDescent="0.2">
      <c r="B112" t="s">
        <v>89</v>
      </c>
      <c r="C112" s="3">
        <v>0.75</v>
      </c>
    </row>
    <row r="113" spans="1:3" x14ac:dyDescent="0.2">
      <c r="B113" t="s">
        <v>282</v>
      </c>
      <c r="C113" s="3">
        <v>0.75</v>
      </c>
    </row>
    <row r="114" spans="1:3" x14ac:dyDescent="0.2">
      <c r="B114" t="s">
        <v>283</v>
      </c>
      <c r="C114" s="3">
        <v>0.75</v>
      </c>
    </row>
    <row r="115" spans="1:3" x14ac:dyDescent="0.2">
      <c r="A115">
        <v>114</v>
      </c>
      <c r="B115" t="s">
        <v>109</v>
      </c>
      <c r="C115" s="3">
        <v>0.5</v>
      </c>
    </row>
    <row r="116" spans="1:3" x14ac:dyDescent="0.2">
      <c r="B116" t="s">
        <v>189</v>
      </c>
      <c r="C116" s="3">
        <v>0.5</v>
      </c>
    </row>
    <row r="117" spans="1:3" x14ac:dyDescent="0.2">
      <c r="B117" t="s">
        <v>112</v>
      </c>
      <c r="C117" s="3">
        <v>0.5</v>
      </c>
    </row>
    <row r="118" spans="1:3" x14ac:dyDescent="0.2">
      <c r="B118" t="s">
        <v>205</v>
      </c>
      <c r="C118" s="3">
        <v>0.5</v>
      </c>
    </row>
    <row r="119" spans="1:3" x14ac:dyDescent="0.2">
      <c r="B119" t="s">
        <v>253</v>
      </c>
      <c r="C119" s="3">
        <v>0.5</v>
      </c>
    </row>
    <row r="120" spans="1:3" x14ac:dyDescent="0.2">
      <c r="B120" t="s">
        <v>76</v>
      </c>
      <c r="C120" s="3">
        <v>0.5</v>
      </c>
    </row>
    <row r="121" spans="1:3" x14ac:dyDescent="0.2">
      <c r="B121" t="s">
        <v>284</v>
      </c>
      <c r="C121" s="3">
        <v>0.5</v>
      </c>
    </row>
    <row r="122" spans="1:3" x14ac:dyDescent="0.2">
      <c r="B122" t="s">
        <v>132</v>
      </c>
      <c r="C122" s="3">
        <v>0.5</v>
      </c>
    </row>
    <row r="123" spans="1:3" x14ac:dyDescent="0.2">
      <c r="B123" t="s">
        <v>55</v>
      </c>
      <c r="C123" s="3">
        <v>0.5</v>
      </c>
    </row>
    <row r="124" spans="1:3" x14ac:dyDescent="0.2">
      <c r="B124" t="s">
        <v>102</v>
      </c>
      <c r="C124" s="3">
        <v>0.5</v>
      </c>
    </row>
    <row r="125" spans="1:3" x14ac:dyDescent="0.2">
      <c r="B125" t="s">
        <v>100</v>
      </c>
      <c r="C125" s="3">
        <v>0.5</v>
      </c>
    </row>
    <row r="126" spans="1:3" x14ac:dyDescent="0.2">
      <c r="B126" t="s">
        <v>285</v>
      </c>
      <c r="C126" s="3">
        <v>0.5</v>
      </c>
    </row>
    <row r="127" spans="1:3" x14ac:dyDescent="0.2">
      <c r="B127" t="s">
        <v>197</v>
      </c>
      <c r="C127" s="3">
        <v>0.5</v>
      </c>
    </row>
    <row r="128" spans="1:3" x14ac:dyDescent="0.2">
      <c r="A128">
        <v>127</v>
      </c>
      <c r="B128" t="s">
        <v>114</v>
      </c>
      <c r="C128" s="3">
        <v>0.25</v>
      </c>
    </row>
    <row r="129" spans="2:3" x14ac:dyDescent="0.2">
      <c r="B129" t="s">
        <v>77</v>
      </c>
      <c r="C129" s="3">
        <v>0.25</v>
      </c>
    </row>
    <row r="130" spans="2:3" x14ac:dyDescent="0.2">
      <c r="B130" t="s">
        <v>45</v>
      </c>
      <c r="C130" s="3">
        <v>0.25</v>
      </c>
    </row>
    <row r="131" spans="2:3" x14ac:dyDescent="0.2">
      <c r="B131" t="s">
        <v>108</v>
      </c>
      <c r="C131" s="3">
        <v>0.25</v>
      </c>
    </row>
    <row r="132" spans="2:3" x14ac:dyDescent="0.2">
      <c r="B132" t="s">
        <v>286</v>
      </c>
      <c r="C132" s="3">
        <v>0.25</v>
      </c>
    </row>
    <row r="133" spans="2:3" x14ac:dyDescent="0.2">
      <c r="B133" t="s">
        <v>287</v>
      </c>
      <c r="C133" s="3">
        <v>0.25</v>
      </c>
    </row>
    <row r="134" spans="2:3" x14ac:dyDescent="0.2">
      <c r="B134" t="s">
        <v>288</v>
      </c>
      <c r="C134" s="3">
        <v>0.25</v>
      </c>
    </row>
    <row r="135" spans="2:3" x14ac:dyDescent="0.2">
      <c r="B135" t="s">
        <v>289</v>
      </c>
      <c r="C135" s="3">
        <v>0.25</v>
      </c>
    </row>
    <row r="136" spans="2:3" x14ac:dyDescent="0.2">
      <c r="B136" t="s">
        <v>290</v>
      </c>
      <c r="C136" s="3">
        <v>0.25</v>
      </c>
    </row>
    <row r="137" spans="2:3" x14ac:dyDescent="0.2">
      <c r="B137" t="s">
        <v>291</v>
      </c>
      <c r="C137" s="3">
        <v>0.25</v>
      </c>
    </row>
    <row r="138" spans="2:3" x14ac:dyDescent="0.2">
      <c r="B138" t="s">
        <v>206</v>
      </c>
      <c r="C138" s="3">
        <v>0.25</v>
      </c>
    </row>
    <row r="139" spans="2:3" x14ac:dyDescent="0.2">
      <c r="B139" t="s">
        <v>113</v>
      </c>
      <c r="C139" s="3">
        <v>0.25</v>
      </c>
    </row>
    <row r="140" spans="2:3" x14ac:dyDescent="0.2">
      <c r="B140" t="s">
        <v>75</v>
      </c>
      <c r="C140" s="3">
        <v>0.25</v>
      </c>
    </row>
    <row r="141" spans="2:3" x14ac:dyDescent="0.2">
      <c r="B141" t="s">
        <v>207</v>
      </c>
      <c r="C141" s="3">
        <v>0.25</v>
      </c>
    </row>
    <row r="142" spans="2:3" x14ac:dyDescent="0.2">
      <c r="B142" t="s">
        <v>200</v>
      </c>
      <c r="C142" s="3">
        <v>0.25</v>
      </c>
    </row>
    <row r="143" spans="2:3" x14ac:dyDescent="0.2">
      <c r="B143" t="s">
        <v>148</v>
      </c>
      <c r="C143" s="3">
        <v>0.25</v>
      </c>
    </row>
    <row r="144" spans="2:3" x14ac:dyDescent="0.2">
      <c r="B144" t="s">
        <v>292</v>
      </c>
      <c r="C144" s="3">
        <v>0.25</v>
      </c>
    </row>
    <row r="145" spans="2:3" x14ac:dyDescent="0.2">
      <c r="B145" t="s">
        <v>147</v>
      </c>
      <c r="C145" s="3">
        <v>0.25</v>
      </c>
    </row>
    <row r="146" spans="2:3" x14ac:dyDescent="0.2">
      <c r="B146" t="s">
        <v>262</v>
      </c>
      <c r="C146" s="3">
        <v>0.25</v>
      </c>
    </row>
    <row r="147" spans="2:3" x14ac:dyDescent="0.2">
      <c r="B147" t="s">
        <v>293</v>
      </c>
      <c r="C147" s="3">
        <v>0.25</v>
      </c>
    </row>
    <row r="148" spans="2:3" x14ac:dyDescent="0.2">
      <c r="B148" t="s">
        <v>105</v>
      </c>
      <c r="C148" s="3">
        <v>0.25</v>
      </c>
    </row>
    <row r="149" spans="2:3" x14ac:dyDescent="0.2">
      <c r="B149" t="s">
        <v>115</v>
      </c>
      <c r="C149" s="3">
        <v>0.25</v>
      </c>
    </row>
    <row r="150" spans="2:3" x14ac:dyDescent="0.2">
      <c r="B150" t="s">
        <v>201</v>
      </c>
      <c r="C150" s="3">
        <v>0.25</v>
      </c>
    </row>
    <row r="151" spans="2:3" x14ac:dyDescent="0.2">
      <c r="B151" t="s">
        <v>133</v>
      </c>
      <c r="C151" s="3">
        <v>0.25</v>
      </c>
    </row>
    <row r="152" spans="2:3" x14ac:dyDescent="0.2">
      <c r="B152" t="s">
        <v>101</v>
      </c>
      <c r="C152" s="3">
        <v>0.25</v>
      </c>
    </row>
    <row r="153" spans="2:3" x14ac:dyDescent="0.2">
      <c r="B153" s="19"/>
      <c r="C153" s="10">
        <f>SUM(C2:C152)</f>
        <v>625.25</v>
      </c>
    </row>
    <row r="154" spans="2:3" x14ac:dyDescent="0.2">
      <c r="B154" s="4"/>
      <c r="C154" s="24"/>
    </row>
    <row r="155" spans="2:3" x14ac:dyDescent="0.2">
      <c r="B155" s="4"/>
      <c r="C155" s="24"/>
    </row>
    <row r="156" spans="2:3" x14ac:dyDescent="0.2">
      <c r="B156" s="4" t="s">
        <v>294</v>
      </c>
      <c r="C156" s="24"/>
    </row>
  </sheetData>
  <pageMargins left="0.7" right="0.7" top="0.75" bottom="0.75" header="0.3" footer="0.3"/>
  <ignoredErrors>
    <ignoredError sqref="P2:P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CE16-AAE7-0F4B-9117-84911E813657}">
  <dimension ref="A1:P164"/>
  <sheetViews>
    <sheetView workbookViewId="0">
      <selection activeCell="I1" sqref="I1:I1048576"/>
    </sheetView>
  </sheetViews>
  <sheetFormatPr baseColWidth="10" defaultRowHeight="16" x14ac:dyDescent="0.2"/>
  <cols>
    <col min="1" max="1" width="5.33203125" customWidth="1"/>
    <col min="2" max="2" width="19.5" customWidth="1"/>
    <col min="3" max="9" width="7" customWidth="1"/>
    <col min="10" max="10" width="11.5" customWidth="1"/>
    <col min="11" max="15" width="7" customWidth="1"/>
    <col min="16" max="16" width="12.1640625" customWidth="1"/>
  </cols>
  <sheetData>
    <row r="1" spans="1:16" x14ac:dyDescent="0.2">
      <c r="B1" s="19">
        <v>2019</v>
      </c>
      <c r="C1" s="3"/>
      <c r="D1" s="7" t="s">
        <v>0</v>
      </c>
      <c r="E1" s="5" t="s">
        <v>12</v>
      </c>
      <c r="F1" s="5" t="s">
        <v>15</v>
      </c>
      <c r="G1" s="5" t="s">
        <v>19</v>
      </c>
      <c r="H1" s="5" t="s">
        <v>22</v>
      </c>
      <c r="I1" s="5" t="s">
        <v>23</v>
      </c>
      <c r="J1" s="5" t="s">
        <v>8</v>
      </c>
      <c r="K1" s="5" t="s">
        <v>24</v>
      </c>
      <c r="L1" s="5" t="s">
        <v>27</v>
      </c>
      <c r="M1" s="5" t="s">
        <v>31</v>
      </c>
      <c r="N1" s="5" t="s">
        <v>34</v>
      </c>
      <c r="O1" s="5" t="s">
        <v>35</v>
      </c>
      <c r="P1" s="5"/>
    </row>
    <row r="2" spans="1:16" x14ac:dyDescent="0.2">
      <c r="A2">
        <v>1</v>
      </c>
      <c r="B2" s="4" t="s">
        <v>2</v>
      </c>
      <c r="C2" s="3">
        <v>42.75</v>
      </c>
      <c r="D2" s="8">
        <v>19</v>
      </c>
      <c r="E2">
        <v>1.5</v>
      </c>
      <c r="F2">
        <v>3</v>
      </c>
      <c r="G2">
        <v>0.5</v>
      </c>
      <c r="H2">
        <v>0.25</v>
      </c>
      <c r="I2">
        <v>0.25</v>
      </c>
      <c r="J2">
        <v>15</v>
      </c>
      <c r="K2">
        <v>1.5</v>
      </c>
      <c r="L2">
        <v>1</v>
      </c>
      <c r="M2">
        <v>0.5</v>
      </c>
      <c r="N2">
        <v>0.25</v>
      </c>
      <c r="P2" s="5">
        <v>42.75</v>
      </c>
    </row>
    <row r="3" spans="1:16" x14ac:dyDescent="0.2">
      <c r="A3">
        <v>2</v>
      </c>
      <c r="B3" s="4" t="s">
        <v>6</v>
      </c>
      <c r="C3" s="24">
        <v>39.5</v>
      </c>
      <c r="D3" s="8">
        <v>15</v>
      </c>
      <c r="E3">
        <v>3</v>
      </c>
      <c r="F3">
        <v>3</v>
      </c>
      <c r="G3">
        <v>0.5</v>
      </c>
      <c r="H3">
        <v>0.5</v>
      </c>
      <c r="I3">
        <v>1.25</v>
      </c>
      <c r="J3">
        <v>12</v>
      </c>
      <c r="K3">
        <v>0.75</v>
      </c>
      <c r="L3">
        <v>1</v>
      </c>
      <c r="M3">
        <v>0.25</v>
      </c>
      <c r="N3">
        <v>0.75</v>
      </c>
      <c r="O3">
        <v>1.5</v>
      </c>
      <c r="P3" s="10">
        <v>39.5</v>
      </c>
    </row>
    <row r="4" spans="1:16" x14ac:dyDescent="0.2">
      <c r="B4" s="4" t="s">
        <v>10</v>
      </c>
      <c r="C4" s="24">
        <v>39.5</v>
      </c>
      <c r="D4" s="8">
        <v>16</v>
      </c>
      <c r="E4">
        <v>3</v>
      </c>
      <c r="F4">
        <v>2.5</v>
      </c>
      <c r="G4">
        <v>0.5</v>
      </c>
      <c r="H4">
        <v>0.5</v>
      </c>
      <c r="I4">
        <v>0.25</v>
      </c>
      <c r="J4">
        <v>13</v>
      </c>
      <c r="K4">
        <v>2.25</v>
      </c>
      <c r="L4">
        <v>1</v>
      </c>
      <c r="M4">
        <v>0.25</v>
      </c>
      <c r="O4">
        <v>0.25</v>
      </c>
      <c r="P4" s="10">
        <v>39.5</v>
      </c>
    </row>
    <row r="5" spans="1:16" x14ac:dyDescent="0.2">
      <c r="A5">
        <v>4</v>
      </c>
      <c r="B5" s="4" t="s">
        <v>18</v>
      </c>
      <c r="C5" s="3">
        <v>38.75</v>
      </c>
      <c r="D5" s="8">
        <v>16</v>
      </c>
      <c r="E5">
        <v>3.75</v>
      </c>
      <c r="F5">
        <v>2</v>
      </c>
      <c r="G5">
        <v>1.25</v>
      </c>
      <c r="H5">
        <v>0.5</v>
      </c>
      <c r="I5">
        <v>1.25</v>
      </c>
      <c r="J5">
        <v>6</v>
      </c>
      <c r="L5">
        <v>4</v>
      </c>
      <c r="M5">
        <v>1.75</v>
      </c>
      <c r="N5">
        <v>1.5</v>
      </c>
      <c r="O5">
        <v>0.75</v>
      </c>
      <c r="P5" s="5">
        <v>38.75</v>
      </c>
    </row>
    <row r="6" spans="1:16" x14ac:dyDescent="0.2">
      <c r="A6">
        <v>5</v>
      </c>
      <c r="B6" s="4" t="s">
        <v>16</v>
      </c>
      <c r="C6" s="24">
        <v>31.5</v>
      </c>
      <c r="D6" s="8">
        <v>7</v>
      </c>
      <c r="E6">
        <v>0.75</v>
      </c>
      <c r="F6">
        <v>2</v>
      </c>
      <c r="G6">
        <v>1.75</v>
      </c>
      <c r="H6">
        <v>1</v>
      </c>
      <c r="I6">
        <v>1</v>
      </c>
      <c r="J6">
        <v>7</v>
      </c>
      <c r="K6">
        <v>6</v>
      </c>
      <c r="L6">
        <v>1.5</v>
      </c>
      <c r="M6">
        <v>1.75</v>
      </c>
      <c r="N6">
        <v>0.5</v>
      </c>
      <c r="O6">
        <v>1.25</v>
      </c>
      <c r="P6" s="10">
        <v>31.5</v>
      </c>
    </row>
    <row r="7" spans="1:16" x14ac:dyDescent="0.2">
      <c r="A7">
        <v>6</v>
      </c>
      <c r="B7" s="4" t="s">
        <v>7</v>
      </c>
      <c r="C7" s="3">
        <v>25.75</v>
      </c>
      <c r="D7" s="8">
        <v>7</v>
      </c>
      <c r="E7">
        <v>3</v>
      </c>
      <c r="F7">
        <v>2</v>
      </c>
      <c r="G7">
        <v>1</v>
      </c>
      <c r="H7">
        <v>0.75</v>
      </c>
      <c r="I7">
        <v>0.75</v>
      </c>
      <c r="J7">
        <v>7</v>
      </c>
      <c r="K7">
        <v>1.5</v>
      </c>
      <c r="L7">
        <v>1.5</v>
      </c>
      <c r="M7">
        <v>1</v>
      </c>
      <c r="O7">
        <v>0.25</v>
      </c>
      <c r="P7" s="5">
        <v>25.75</v>
      </c>
    </row>
    <row r="8" spans="1:16" x14ac:dyDescent="0.2">
      <c r="A8">
        <v>7</v>
      </c>
      <c r="B8" s="4" t="s">
        <v>13</v>
      </c>
      <c r="C8" s="24">
        <v>24</v>
      </c>
      <c r="D8" s="8">
        <v>6</v>
      </c>
      <c r="E8">
        <v>4.5</v>
      </c>
      <c r="F8">
        <v>0.5</v>
      </c>
      <c r="G8">
        <v>1.5</v>
      </c>
      <c r="H8">
        <v>1.25</v>
      </c>
      <c r="I8">
        <v>0.5</v>
      </c>
      <c r="J8">
        <v>6</v>
      </c>
      <c r="K8">
        <v>1.5</v>
      </c>
      <c r="M8">
        <v>1</v>
      </c>
      <c r="N8">
        <v>0.25</v>
      </c>
      <c r="O8">
        <v>1</v>
      </c>
      <c r="P8" s="10">
        <v>24</v>
      </c>
    </row>
    <row r="9" spans="1:16" x14ac:dyDescent="0.2">
      <c r="A9">
        <v>8</v>
      </c>
      <c r="B9" s="4" t="s">
        <v>49</v>
      </c>
      <c r="C9" s="24">
        <v>22</v>
      </c>
      <c r="D9" s="8">
        <v>6</v>
      </c>
      <c r="E9">
        <v>2.25</v>
      </c>
      <c r="F9">
        <v>2</v>
      </c>
      <c r="G9">
        <v>1.25</v>
      </c>
      <c r="H9">
        <v>2.25</v>
      </c>
      <c r="I9">
        <v>0.25</v>
      </c>
      <c r="J9">
        <v>4</v>
      </c>
      <c r="K9">
        <v>1.5</v>
      </c>
      <c r="L9">
        <v>0.5</v>
      </c>
      <c r="M9">
        <v>0.5</v>
      </c>
      <c r="N9">
        <v>1</v>
      </c>
      <c r="O9">
        <v>0.5</v>
      </c>
      <c r="P9" s="10">
        <v>22</v>
      </c>
    </row>
    <row r="10" spans="1:16" x14ac:dyDescent="0.2">
      <c r="A10">
        <v>9</v>
      </c>
      <c r="B10" s="4" t="s">
        <v>25</v>
      </c>
      <c r="C10" s="3">
        <v>20.75</v>
      </c>
      <c r="D10" s="8">
        <v>5</v>
      </c>
      <c r="E10">
        <v>3.75</v>
      </c>
      <c r="F10">
        <v>1.5</v>
      </c>
      <c r="H10">
        <v>0.25</v>
      </c>
      <c r="I10">
        <v>0.25</v>
      </c>
      <c r="J10">
        <v>8</v>
      </c>
      <c r="L10">
        <v>0.5</v>
      </c>
      <c r="M10">
        <v>0.75</v>
      </c>
      <c r="N10">
        <v>0.75</v>
      </c>
      <c r="P10" s="5">
        <v>20.75</v>
      </c>
    </row>
    <row r="11" spans="1:16" x14ac:dyDescent="0.2">
      <c r="A11">
        <v>10</v>
      </c>
      <c r="B11" s="4" t="s">
        <v>20</v>
      </c>
      <c r="C11" s="3">
        <v>19.25</v>
      </c>
      <c r="D11" s="8">
        <v>5</v>
      </c>
      <c r="E11">
        <v>2.25</v>
      </c>
      <c r="F11">
        <v>0.5</v>
      </c>
      <c r="G11">
        <v>1.5</v>
      </c>
      <c r="H11">
        <v>0.5</v>
      </c>
      <c r="I11">
        <v>0.25</v>
      </c>
      <c r="J11">
        <v>4</v>
      </c>
      <c r="K11">
        <v>1.5</v>
      </c>
      <c r="L11">
        <v>0.5</v>
      </c>
      <c r="M11">
        <v>1.25</v>
      </c>
      <c r="N11">
        <v>1.25</v>
      </c>
      <c r="O11">
        <v>0.75</v>
      </c>
      <c r="P11" s="5">
        <v>19.25</v>
      </c>
    </row>
    <row r="12" spans="1:16" x14ac:dyDescent="0.2">
      <c r="A12">
        <v>11</v>
      </c>
      <c r="B12" s="4" t="s">
        <v>1</v>
      </c>
      <c r="C12" s="24">
        <v>18.5</v>
      </c>
      <c r="D12" s="8">
        <v>4</v>
      </c>
      <c r="E12">
        <v>1.5</v>
      </c>
      <c r="F12">
        <v>1.5</v>
      </c>
      <c r="G12">
        <v>2.25</v>
      </c>
      <c r="H12">
        <v>1</v>
      </c>
      <c r="I12">
        <v>0.75</v>
      </c>
      <c r="J12">
        <v>4</v>
      </c>
      <c r="K12">
        <v>0.75</v>
      </c>
      <c r="L12">
        <v>0.5</v>
      </c>
      <c r="M12">
        <v>1.25</v>
      </c>
      <c r="N12">
        <v>1</v>
      </c>
      <c r="P12" s="10">
        <v>18.5</v>
      </c>
    </row>
    <row r="13" spans="1:16" x14ac:dyDescent="0.2">
      <c r="A13">
        <v>12</v>
      </c>
      <c r="B13" s="4" t="s">
        <v>14</v>
      </c>
      <c r="C13" s="3">
        <v>18.25</v>
      </c>
      <c r="D13" s="8">
        <v>3</v>
      </c>
      <c r="E13">
        <v>5.25</v>
      </c>
      <c r="F13">
        <v>0.5</v>
      </c>
      <c r="G13">
        <v>1.5</v>
      </c>
      <c r="H13">
        <v>0.25</v>
      </c>
      <c r="J13">
        <v>3</v>
      </c>
      <c r="K13">
        <v>2.25</v>
      </c>
      <c r="M13">
        <v>1.5</v>
      </c>
      <c r="O13">
        <v>1</v>
      </c>
      <c r="P13" s="5">
        <v>18.25</v>
      </c>
    </row>
    <row r="14" spans="1:16" x14ac:dyDescent="0.2">
      <c r="A14">
        <v>13</v>
      </c>
      <c r="B14" s="4" t="s">
        <v>54</v>
      </c>
      <c r="C14" s="3">
        <v>17.25</v>
      </c>
      <c r="D14" s="8">
        <v>3</v>
      </c>
      <c r="E14">
        <v>2.25</v>
      </c>
      <c r="F14">
        <v>4</v>
      </c>
      <c r="G14">
        <v>1</v>
      </c>
      <c r="H14">
        <v>0.75</v>
      </c>
      <c r="I14">
        <v>0.5</v>
      </c>
      <c r="J14">
        <v>3</v>
      </c>
      <c r="K14">
        <v>0.75</v>
      </c>
      <c r="L14">
        <v>1</v>
      </c>
      <c r="M14">
        <v>0.25</v>
      </c>
      <c r="O14">
        <v>0.75</v>
      </c>
      <c r="P14" s="5">
        <v>17.25</v>
      </c>
    </row>
    <row r="15" spans="1:16" x14ac:dyDescent="0.2">
      <c r="A15">
        <v>14</v>
      </c>
      <c r="B15" s="4" t="s">
        <v>11</v>
      </c>
      <c r="C15" s="24">
        <v>16</v>
      </c>
      <c r="D15" s="8">
        <v>3</v>
      </c>
      <c r="E15">
        <v>3</v>
      </c>
      <c r="F15">
        <v>1.5</v>
      </c>
      <c r="G15">
        <v>1.25</v>
      </c>
      <c r="H15">
        <v>0.5</v>
      </c>
      <c r="I15">
        <v>0.25</v>
      </c>
      <c r="J15">
        <v>3</v>
      </c>
      <c r="L15">
        <v>2.5</v>
      </c>
      <c r="M15">
        <v>0.5</v>
      </c>
      <c r="N15">
        <v>0.25</v>
      </c>
      <c r="O15">
        <v>0.25</v>
      </c>
      <c r="P15" s="10">
        <v>16</v>
      </c>
    </row>
    <row r="16" spans="1:16" x14ac:dyDescent="0.2">
      <c r="B16" s="4" t="s">
        <v>5</v>
      </c>
      <c r="C16" s="24">
        <v>16</v>
      </c>
      <c r="D16" s="8">
        <v>4</v>
      </c>
      <c r="E16">
        <v>1.5</v>
      </c>
      <c r="F16">
        <v>1</v>
      </c>
      <c r="G16">
        <v>1.5</v>
      </c>
      <c r="J16">
        <v>6</v>
      </c>
      <c r="L16">
        <v>1</v>
      </c>
      <c r="M16">
        <v>0.75</v>
      </c>
      <c r="N16">
        <v>0.25</v>
      </c>
      <c r="P16" s="10">
        <v>16</v>
      </c>
    </row>
    <row r="17" spans="1:16" x14ac:dyDescent="0.2">
      <c r="A17">
        <v>16</v>
      </c>
      <c r="B17" s="4" t="s">
        <v>28</v>
      </c>
      <c r="C17" s="24">
        <v>13.5</v>
      </c>
      <c r="D17" s="8">
        <v>1</v>
      </c>
      <c r="E17">
        <v>0.75</v>
      </c>
      <c r="F17">
        <v>0.5</v>
      </c>
      <c r="G17">
        <v>2</v>
      </c>
      <c r="J17">
        <v>5</v>
      </c>
      <c r="K17">
        <v>3</v>
      </c>
      <c r="L17">
        <v>0.5</v>
      </c>
      <c r="M17">
        <v>0.25</v>
      </c>
      <c r="N17">
        <v>0.25</v>
      </c>
      <c r="O17">
        <v>0.25</v>
      </c>
      <c r="P17" s="10">
        <v>13.5</v>
      </c>
    </row>
    <row r="18" spans="1:16" x14ac:dyDescent="0.2">
      <c r="A18">
        <v>17</v>
      </c>
      <c r="B18" s="4" t="s">
        <v>21</v>
      </c>
      <c r="C18" s="3">
        <v>11.25</v>
      </c>
      <c r="D18" s="8">
        <v>3</v>
      </c>
      <c r="E18">
        <v>0.75</v>
      </c>
      <c r="F18">
        <v>0.5</v>
      </c>
      <c r="G18">
        <v>0.5</v>
      </c>
      <c r="H18">
        <v>0.5</v>
      </c>
      <c r="I18">
        <v>0.25</v>
      </c>
      <c r="J18">
        <v>2</v>
      </c>
      <c r="K18">
        <v>0.75</v>
      </c>
      <c r="L18">
        <v>1.5</v>
      </c>
      <c r="M18">
        <v>0.75</v>
      </c>
      <c r="N18">
        <v>0.5</v>
      </c>
      <c r="O18">
        <v>0.25</v>
      </c>
      <c r="P18" s="5">
        <v>11.25</v>
      </c>
    </row>
    <row r="19" spans="1:16" x14ac:dyDescent="0.2">
      <c r="A19">
        <v>18</v>
      </c>
      <c r="B19" s="4" t="s">
        <v>36</v>
      </c>
      <c r="C19" s="24">
        <v>10</v>
      </c>
      <c r="D19" s="8"/>
      <c r="J19">
        <v>4</v>
      </c>
      <c r="K19">
        <v>2.25</v>
      </c>
      <c r="L19">
        <v>2.5</v>
      </c>
      <c r="M19">
        <v>0.5</v>
      </c>
      <c r="N19">
        <v>0.5</v>
      </c>
      <c r="O19">
        <v>0.25</v>
      </c>
      <c r="P19" s="10">
        <v>10</v>
      </c>
    </row>
    <row r="20" spans="1:16" x14ac:dyDescent="0.2">
      <c r="B20" s="4" t="s">
        <v>9</v>
      </c>
      <c r="C20" s="24">
        <v>10</v>
      </c>
      <c r="D20" s="8">
        <v>4</v>
      </c>
      <c r="E20">
        <v>0.75</v>
      </c>
      <c r="F20">
        <v>0.5</v>
      </c>
      <c r="G20">
        <v>0.5</v>
      </c>
      <c r="I20">
        <v>0.25</v>
      </c>
      <c r="J20">
        <v>2</v>
      </c>
      <c r="L20">
        <v>1.5</v>
      </c>
      <c r="N20">
        <v>0.5</v>
      </c>
      <c r="P20" s="10">
        <v>10</v>
      </c>
    </row>
    <row r="21" spans="1:16" x14ac:dyDescent="0.2">
      <c r="A21">
        <v>20</v>
      </c>
      <c r="B21" s="4" t="s">
        <v>38</v>
      </c>
      <c r="C21" s="24">
        <v>7.5</v>
      </c>
      <c r="D21" s="9">
        <v>1</v>
      </c>
      <c r="E21" s="6">
        <v>0.75</v>
      </c>
      <c r="F21" s="6">
        <v>2</v>
      </c>
      <c r="G21" s="6">
        <v>1.25</v>
      </c>
      <c r="H21" s="6">
        <v>0.25</v>
      </c>
      <c r="I21" s="6">
        <v>0.75</v>
      </c>
      <c r="J21" s="6"/>
      <c r="K21" s="6"/>
      <c r="L21" s="6">
        <v>0.5</v>
      </c>
      <c r="M21" s="6">
        <v>0.25</v>
      </c>
      <c r="N21" s="6">
        <v>0.5</v>
      </c>
      <c r="O21" s="6">
        <v>0.25</v>
      </c>
      <c r="P21" s="11">
        <v>7.5</v>
      </c>
    </row>
    <row r="22" spans="1:16" x14ac:dyDescent="0.2">
      <c r="A22">
        <v>21</v>
      </c>
      <c r="B22" s="4" t="s">
        <v>17</v>
      </c>
      <c r="C22" s="3">
        <v>7.25</v>
      </c>
    </row>
    <row r="23" spans="1:16" x14ac:dyDescent="0.2">
      <c r="A23">
        <v>22</v>
      </c>
      <c r="B23" s="4" t="s">
        <v>44</v>
      </c>
      <c r="C23" s="24">
        <v>7</v>
      </c>
    </row>
    <row r="24" spans="1:16" x14ac:dyDescent="0.2">
      <c r="A24">
        <v>23</v>
      </c>
      <c r="B24" s="4" t="s">
        <v>62</v>
      </c>
      <c r="C24" s="3">
        <v>6.75</v>
      </c>
    </row>
    <row r="25" spans="1:16" x14ac:dyDescent="0.2">
      <c r="B25" s="4" t="s">
        <v>26</v>
      </c>
      <c r="C25" s="3">
        <v>6.75</v>
      </c>
    </row>
    <row r="26" spans="1:16" x14ac:dyDescent="0.2">
      <c r="A26">
        <v>25</v>
      </c>
      <c r="B26" s="4" t="s">
        <v>52</v>
      </c>
      <c r="C26" s="3">
        <v>6.25</v>
      </c>
    </row>
    <row r="27" spans="1:16" x14ac:dyDescent="0.2">
      <c r="A27">
        <v>26</v>
      </c>
      <c r="B27" s="4" t="s">
        <v>265</v>
      </c>
      <c r="C27" s="24">
        <v>6</v>
      </c>
    </row>
    <row r="28" spans="1:16" x14ac:dyDescent="0.2">
      <c r="A28">
        <v>27</v>
      </c>
      <c r="B28" s="4" t="s">
        <v>37</v>
      </c>
      <c r="C28" s="3">
        <v>5.75</v>
      </c>
    </row>
    <row r="29" spans="1:16" x14ac:dyDescent="0.2">
      <c r="B29" s="4" t="s">
        <v>4</v>
      </c>
      <c r="C29" s="3">
        <v>5.75</v>
      </c>
    </row>
    <row r="30" spans="1:16" x14ac:dyDescent="0.2">
      <c r="A30">
        <v>29</v>
      </c>
      <c r="B30" s="4" t="s">
        <v>3</v>
      </c>
      <c r="C30" s="24">
        <v>5.5</v>
      </c>
    </row>
    <row r="31" spans="1:16" x14ac:dyDescent="0.2">
      <c r="A31">
        <v>30</v>
      </c>
      <c r="B31" s="4" t="s">
        <v>67</v>
      </c>
      <c r="C31" s="3">
        <v>4.75</v>
      </c>
    </row>
    <row r="32" spans="1:16" x14ac:dyDescent="0.2">
      <c r="A32">
        <v>31</v>
      </c>
      <c r="B32" s="4" t="s">
        <v>39</v>
      </c>
      <c r="C32" s="24">
        <v>4.5</v>
      </c>
    </row>
    <row r="33" spans="1:3" x14ac:dyDescent="0.2">
      <c r="B33" s="4" t="s">
        <v>266</v>
      </c>
      <c r="C33" s="24">
        <v>4.5</v>
      </c>
    </row>
    <row r="34" spans="1:3" x14ac:dyDescent="0.2">
      <c r="A34">
        <v>33</v>
      </c>
      <c r="B34" s="4" t="s">
        <v>56</v>
      </c>
      <c r="C34" s="24">
        <v>4</v>
      </c>
    </row>
    <row r="35" spans="1:3" x14ac:dyDescent="0.2">
      <c r="B35" s="4" t="s">
        <v>172</v>
      </c>
      <c r="C35" s="24">
        <v>4</v>
      </c>
    </row>
    <row r="36" spans="1:3" x14ac:dyDescent="0.2">
      <c r="A36">
        <v>35</v>
      </c>
      <c r="B36" s="4" t="s">
        <v>58</v>
      </c>
      <c r="C36" s="3">
        <v>3.75</v>
      </c>
    </row>
    <row r="37" spans="1:3" x14ac:dyDescent="0.2">
      <c r="B37" s="4" t="s">
        <v>43</v>
      </c>
      <c r="C37" s="3">
        <v>3.75</v>
      </c>
    </row>
    <row r="38" spans="1:3" x14ac:dyDescent="0.2">
      <c r="A38">
        <v>37</v>
      </c>
      <c r="B38" s="4" t="s">
        <v>29</v>
      </c>
      <c r="C38" s="24">
        <v>3.5</v>
      </c>
    </row>
    <row r="39" spans="1:3" x14ac:dyDescent="0.2">
      <c r="B39" s="4" t="s">
        <v>33</v>
      </c>
      <c r="C39" s="24">
        <v>3.5</v>
      </c>
    </row>
    <row r="40" spans="1:3" x14ac:dyDescent="0.2">
      <c r="A40">
        <v>39</v>
      </c>
      <c r="B40" s="4" t="s">
        <v>135</v>
      </c>
      <c r="C40" s="3">
        <v>3.25</v>
      </c>
    </row>
    <row r="41" spans="1:3" x14ac:dyDescent="0.2">
      <c r="B41" s="4" t="s">
        <v>82</v>
      </c>
      <c r="C41" s="3">
        <v>3.25</v>
      </c>
    </row>
    <row r="42" spans="1:3" x14ac:dyDescent="0.2">
      <c r="A42">
        <v>41</v>
      </c>
      <c r="B42" s="4" t="s">
        <v>196</v>
      </c>
      <c r="C42" s="24">
        <v>3</v>
      </c>
    </row>
    <row r="43" spans="1:3" x14ac:dyDescent="0.2">
      <c r="B43" s="4" t="s">
        <v>50</v>
      </c>
      <c r="C43" s="24">
        <v>3</v>
      </c>
    </row>
    <row r="44" spans="1:3" x14ac:dyDescent="0.2">
      <c r="A44">
        <v>43</v>
      </c>
      <c r="B44" s="4" t="s">
        <v>70</v>
      </c>
      <c r="C44" s="3">
        <v>2.75</v>
      </c>
    </row>
    <row r="45" spans="1:3" x14ac:dyDescent="0.2">
      <c r="A45">
        <v>44</v>
      </c>
      <c r="B45" s="4" t="s">
        <v>51</v>
      </c>
      <c r="C45" s="24">
        <v>2.5</v>
      </c>
    </row>
    <row r="46" spans="1:3" x14ac:dyDescent="0.2">
      <c r="B46" s="4" t="s">
        <v>91</v>
      </c>
      <c r="C46" s="24">
        <v>2.5</v>
      </c>
    </row>
    <row r="47" spans="1:3" x14ac:dyDescent="0.2">
      <c r="A47">
        <v>46</v>
      </c>
      <c r="B47" s="4" t="s">
        <v>72</v>
      </c>
      <c r="C47" s="3">
        <v>2.25</v>
      </c>
    </row>
    <row r="48" spans="1:3" x14ac:dyDescent="0.2">
      <c r="B48" s="4" t="s">
        <v>97</v>
      </c>
      <c r="C48" s="3">
        <v>2.25</v>
      </c>
    </row>
    <row r="49" spans="1:3" x14ac:dyDescent="0.2">
      <c r="B49" s="4" t="s">
        <v>59</v>
      </c>
      <c r="C49" s="3">
        <v>2.25</v>
      </c>
    </row>
    <row r="50" spans="1:3" x14ac:dyDescent="0.2">
      <c r="B50" s="4" t="s">
        <v>64</v>
      </c>
      <c r="C50" s="3">
        <v>2.25</v>
      </c>
    </row>
    <row r="51" spans="1:3" x14ac:dyDescent="0.2">
      <c r="B51" s="4" t="s">
        <v>268</v>
      </c>
      <c r="C51" s="3">
        <v>2.25</v>
      </c>
    </row>
    <row r="52" spans="1:3" x14ac:dyDescent="0.2">
      <c r="B52" s="4" t="s">
        <v>78</v>
      </c>
      <c r="C52" s="3">
        <v>2.25</v>
      </c>
    </row>
    <row r="53" spans="1:3" x14ac:dyDescent="0.2">
      <c r="A53">
        <v>52</v>
      </c>
      <c r="B53" s="4" t="s">
        <v>48</v>
      </c>
      <c r="C53" s="24">
        <v>2</v>
      </c>
    </row>
    <row r="54" spans="1:3" x14ac:dyDescent="0.2">
      <c r="B54" s="4" t="s">
        <v>53</v>
      </c>
      <c r="C54" s="24">
        <v>2</v>
      </c>
    </row>
    <row r="55" spans="1:3" x14ac:dyDescent="0.2">
      <c r="B55" s="4" t="s">
        <v>41</v>
      </c>
      <c r="C55" s="24">
        <v>2</v>
      </c>
    </row>
    <row r="56" spans="1:3" x14ac:dyDescent="0.2">
      <c r="B56" s="4" t="s">
        <v>270</v>
      </c>
      <c r="C56" s="24">
        <v>2</v>
      </c>
    </row>
    <row r="57" spans="1:3" x14ac:dyDescent="0.2">
      <c r="A57">
        <v>56</v>
      </c>
      <c r="B57" s="4" t="s">
        <v>57</v>
      </c>
      <c r="C57" s="3">
        <v>1.75</v>
      </c>
    </row>
    <row r="58" spans="1:3" x14ac:dyDescent="0.2">
      <c r="B58" s="4" t="s">
        <v>69</v>
      </c>
      <c r="C58" s="3">
        <v>1.75</v>
      </c>
    </row>
    <row r="59" spans="1:3" x14ac:dyDescent="0.2">
      <c r="B59" s="4" t="s">
        <v>74</v>
      </c>
      <c r="C59" s="3">
        <v>1.75</v>
      </c>
    </row>
    <row r="60" spans="1:3" x14ac:dyDescent="0.2">
      <c r="B60" s="4" t="s">
        <v>66</v>
      </c>
      <c r="C60" s="3">
        <v>1.75</v>
      </c>
    </row>
    <row r="61" spans="1:3" x14ac:dyDescent="0.2">
      <c r="B61" s="4" t="s">
        <v>71</v>
      </c>
      <c r="C61" s="3">
        <v>1.75</v>
      </c>
    </row>
    <row r="62" spans="1:3" x14ac:dyDescent="0.2">
      <c r="B62" s="4" t="s">
        <v>30</v>
      </c>
      <c r="C62" s="3">
        <v>1.75</v>
      </c>
    </row>
    <row r="63" spans="1:3" x14ac:dyDescent="0.2">
      <c r="B63" s="4" t="s">
        <v>65</v>
      </c>
      <c r="C63" s="3">
        <v>1.75</v>
      </c>
    </row>
    <row r="64" spans="1:3" x14ac:dyDescent="0.2">
      <c r="B64" s="4" t="s">
        <v>156</v>
      </c>
      <c r="C64" s="3">
        <v>1.75</v>
      </c>
    </row>
    <row r="65" spans="1:3" x14ac:dyDescent="0.2">
      <c r="A65">
        <v>64</v>
      </c>
      <c r="B65" s="4" t="s">
        <v>278</v>
      </c>
      <c r="C65" s="24">
        <v>1.5</v>
      </c>
    </row>
    <row r="66" spans="1:3" x14ac:dyDescent="0.2">
      <c r="B66" s="4" t="s">
        <v>76</v>
      </c>
      <c r="C66" s="24">
        <v>1.5</v>
      </c>
    </row>
    <row r="67" spans="1:3" x14ac:dyDescent="0.2">
      <c r="B67" s="4" t="s">
        <v>99</v>
      </c>
      <c r="C67" s="24">
        <v>1.5</v>
      </c>
    </row>
    <row r="68" spans="1:3" x14ac:dyDescent="0.2">
      <c r="B68" s="4" t="s">
        <v>32</v>
      </c>
      <c r="C68" s="24">
        <v>1.5</v>
      </c>
    </row>
    <row r="69" spans="1:3" x14ac:dyDescent="0.2">
      <c r="B69" s="4" t="s">
        <v>40</v>
      </c>
      <c r="C69" s="24">
        <v>1.5</v>
      </c>
    </row>
    <row r="70" spans="1:3" x14ac:dyDescent="0.2">
      <c r="A70">
        <v>69</v>
      </c>
      <c r="B70" s="4" t="s">
        <v>81</v>
      </c>
      <c r="C70" s="3">
        <v>1.25</v>
      </c>
    </row>
    <row r="71" spans="1:3" x14ac:dyDescent="0.2">
      <c r="B71" s="4" t="s">
        <v>104</v>
      </c>
      <c r="C71" s="3">
        <v>1.25</v>
      </c>
    </row>
    <row r="72" spans="1:3" x14ac:dyDescent="0.2">
      <c r="B72" s="4" t="s">
        <v>143</v>
      </c>
      <c r="C72" s="3">
        <v>1.25</v>
      </c>
    </row>
    <row r="73" spans="1:3" x14ac:dyDescent="0.2">
      <c r="B73" s="4" t="s">
        <v>200</v>
      </c>
      <c r="C73" s="3">
        <v>1.25</v>
      </c>
    </row>
    <row r="74" spans="1:3" x14ac:dyDescent="0.2">
      <c r="B74" s="4" t="s">
        <v>192</v>
      </c>
      <c r="C74" s="3">
        <v>1.25</v>
      </c>
    </row>
    <row r="75" spans="1:3" x14ac:dyDescent="0.2">
      <c r="B75" s="4" t="s">
        <v>46</v>
      </c>
      <c r="C75" s="3">
        <v>1.25</v>
      </c>
    </row>
    <row r="76" spans="1:3" x14ac:dyDescent="0.2">
      <c r="B76" s="4" t="s">
        <v>85</v>
      </c>
      <c r="C76" s="3">
        <v>1.25</v>
      </c>
    </row>
    <row r="77" spans="1:3" x14ac:dyDescent="0.2">
      <c r="B77" s="4" t="s">
        <v>89</v>
      </c>
      <c r="C77" s="3">
        <v>1.25</v>
      </c>
    </row>
    <row r="78" spans="1:3" x14ac:dyDescent="0.2">
      <c r="B78" s="4" t="s">
        <v>295</v>
      </c>
      <c r="C78" s="3">
        <v>1.25</v>
      </c>
    </row>
    <row r="79" spans="1:3" x14ac:dyDescent="0.2">
      <c r="B79" s="4" t="s">
        <v>296</v>
      </c>
      <c r="C79" s="3">
        <v>1.25</v>
      </c>
    </row>
    <row r="80" spans="1:3" x14ac:dyDescent="0.2">
      <c r="A80">
        <v>79</v>
      </c>
      <c r="B80" s="4" t="s">
        <v>47</v>
      </c>
      <c r="C80" s="24">
        <v>1</v>
      </c>
    </row>
    <row r="81" spans="2:3" x14ac:dyDescent="0.2">
      <c r="B81" s="4" t="s">
        <v>98</v>
      </c>
      <c r="C81" s="24">
        <v>1</v>
      </c>
    </row>
    <row r="82" spans="2:3" x14ac:dyDescent="0.2">
      <c r="B82" s="4" t="s">
        <v>103</v>
      </c>
      <c r="C82" s="24">
        <v>1</v>
      </c>
    </row>
    <row r="83" spans="2:3" x14ac:dyDescent="0.2">
      <c r="B83" s="4" t="s">
        <v>297</v>
      </c>
      <c r="C83" s="24">
        <v>1</v>
      </c>
    </row>
    <row r="84" spans="2:3" x14ac:dyDescent="0.2">
      <c r="B84" s="4" t="s">
        <v>203</v>
      </c>
      <c r="C84" s="24">
        <v>1</v>
      </c>
    </row>
    <row r="85" spans="2:3" x14ac:dyDescent="0.2">
      <c r="B85" s="4" t="s">
        <v>94</v>
      </c>
      <c r="C85" s="24">
        <v>1</v>
      </c>
    </row>
    <row r="86" spans="2:3" x14ac:dyDescent="0.2">
      <c r="B86" s="4" t="s">
        <v>79</v>
      </c>
      <c r="C86" s="24">
        <v>1</v>
      </c>
    </row>
    <row r="87" spans="2:3" x14ac:dyDescent="0.2">
      <c r="B87" s="4" t="s">
        <v>205</v>
      </c>
      <c r="C87" s="24">
        <v>1</v>
      </c>
    </row>
    <row r="88" spans="2:3" x14ac:dyDescent="0.2">
      <c r="B88" s="4" t="s">
        <v>42</v>
      </c>
      <c r="C88" s="24">
        <v>1</v>
      </c>
    </row>
    <row r="89" spans="2:3" x14ac:dyDescent="0.2">
      <c r="B89" s="4" t="s">
        <v>75</v>
      </c>
      <c r="C89" s="24">
        <v>1</v>
      </c>
    </row>
    <row r="90" spans="2:3" x14ac:dyDescent="0.2">
      <c r="B90" s="4" t="s">
        <v>272</v>
      </c>
      <c r="C90" s="24">
        <v>1</v>
      </c>
    </row>
    <row r="91" spans="2:3" x14ac:dyDescent="0.2">
      <c r="B91" s="4" t="s">
        <v>180</v>
      </c>
      <c r="C91" s="24">
        <v>1</v>
      </c>
    </row>
    <row r="92" spans="2:3" x14ac:dyDescent="0.2">
      <c r="B92" s="4" t="s">
        <v>275</v>
      </c>
      <c r="C92" s="24">
        <v>1</v>
      </c>
    </row>
    <row r="93" spans="2:3" x14ac:dyDescent="0.2">
      <c r="B93" s="4" t="s">
        <v>106</v>
      </c>
      <c r="C93" s="24">
        <v>1</v>
      </c>
    </row>
    <row r="94" spans="2:3" x14ac:dyDescent="0.2">
      <c r="B94" s="4" t="s">
        <v>263</v>
      </c>
      <c r="C94" s="24">
        <v>1</v>
      </c>
    </row>
    <row r="95" spans="2:3" x14ac:dyDescent="0.2">
      <c r="B95" s="4" t="s">
        <v>60</v>
      </c>
      <c r="C95" s="24">
        <v>1</v>
      </c>
    </row>
    <row r="96" spans="2:3" x14ac:dyDescent="0.2">
      <c r="B96" s="4" t="s">
        <v>80</v>
      </c>
      <c r="C96" s="24">
        <v>1</v>
      </c>
    </row>
    <row r="97" spans="1:3" x14ac:dyDescent="0.2">
      <c r="B97" s="4" t="s">
        <v>185</v>
      </c>
      <c r="C97" s="24">
        <v>1</v>
      </c>
    </row>
    <row r="98" spans="1:3" x14ac:dyDescent="0.2">
      <c r="B98" s="4" t="s">
        <v>92</v>
      </c>
      <c r="C98" s="24">
        <v>1</v>
      </c>
    </row>
    <row r="99" spans="1:3" x14ac:dyDescent="0.2">
      <c r="B99" s="4" t="s">
        <v>186</v>
      </c>
      <c r="C99" s="24">
        <v>1</v>
      </c>
    </row>
    <row r="100" spans="1:3" x14ac:dyDescent="0.2">
      <c r="B100" s="4" t="s">
        <v>84</v>
      </c>
      <c r="C100" s="24">
        <v>1</v>
      </c>
    </row>
    <row r="101" spans="1:3" x14ac:dyDescent="0.2">
      <c r="B101" s="4" t="s">
        <v>298</v>
      </c>
      <c r="C101" s="24">
        <v>1</v>
      </c>
    </row>
    <row r="102" spans="1:3" x14ac:dyDescent="0.2">
      <c r="B102" s="4" t="s">
        <v>107</v>
      </c>
      <c r="C102" s="24">
        <v>1</v>
      </c>
    </row>
    <row r="103" spans="1:3" x14ac:dyDescent="0.2">
      <c r="B103" s="4" t="s">
        <v>299</v>
      </c>
      <c r="C103" s="24">
        <v>1</v>
      </c>
    </row>
    <row r="104" spans="1:3" x14ac:dyDescent="0.2">
      <c r="B104" s="4" t="s">
        <v>187</v>
      </c>
      <c r="C104" s="24">
        <v>1</v>
      </c>
    </row>
    <row r="105" spans="1:3" x14ac:dyDescent="0.2">
      <c r="B105" s="4" t="s">
        <v>300</v>
      </c>
      <c r="C105" s="24">
        <v>1</v>
      </c>
    </row>
    <row r="106" spans="1:3" x14ac:dyDescent="0.2">
      <c r="B106" s="4" t="s">
        <v>141</v>
      </c>
      <c r="C106" s="24">
        <v>1</v>
      </c>
    </row>
    <row r="107" spans="1:3" x14ac:dyDescent="0.2">
      <c r="B107" s="4" t="s">
        <v>285</v>
      </c>
      <c r="C107" s="24">
        <v>1</v>
      </c>
    </row>
    <row r="108" spans="1:3" x14ac:dyDescent="0.2">
      <c r="A108">
        <v>107</v>
      </c>
      <c r="B108" s="4" t="s">
        <v>271</v>
      </c>
      <c r="C108" s="3">
        <v>0.75</v>
      </c>
    </row>
    <row r="109" spans="1:3" x14ac:dyDescent="0.2">
      <c r="B109" s="4" t="s">
        <v>83</v>
      </c>
      <c r="C109" s="3">
        <v>0.75</v>
      </c>
    </row>
    <row r="110" spans="1:3" x14ac:dyDescent="0.2">
      <c r="B110" s="4" t="s">
        <v>191</v>
      </c>
      <c r="C110" s="3">
        <v>0.75</v>
      </c>
    </row>
    <row r="111" spans="1:3" x14ac:dyDescent="0.2">
      <c r="B111" s="4" t="s">
        <v>86</v>
      </c>
      <c r="C111" s="3">
        <v>0.75</v>
      </c>
    </row>
    <row r="112" spans="1:3" x14ac:dyDescent="0.2">
      <c r="B112" s="4" t="s">
        <v>301</v>
      </c>
      <c r="C112" s="3">
        <v>0.75</v>
      </c>
    </row>
    <row r="113" spans="1:3" x14ac:dyDescent="0.2">
      <c r="B113" s="4" t="s">
        <v>96</v>
      </c>
      <c r="C113" s="3">
        <v>0.75</v>
      </c>
    </row>
    <row r="114" spans="1:3" x14ac:dyDescent="0.2">
      <c r="B114" s="4" t="s">
        <v>55</v>
      </c>
      <c r="C114" s="3">
        <v>0.75</v>
      </c>
    </row>
    <row r="115" spans="1:3" x14ac:dyDescent="0.2">
      <c r="B115" s="4" t="s">
        <v>68</v>
      </c>
      <c r="C115" s="3">
        <v>0.75</v>
      </c>
    </row>
    <row r="116" spans="1:3" x14ac:dyDescent="0.2">
      <c r="B116" s="4" t="s">
        <v>101</v>
      </c>
      <c r="C116" s="22" t="s">
        <v>254</v>
      </c>
    </row>
    <row r="117" spans="1:3" x14ac:dyDescent="0.2">
      <c r="A117">
        <v>116</v>
      </c>
      <c r="B117" s="4" t="s">
        <v>302</v>
      </c>
      <c r="C117" s="24">
        <v>0.5</v>
      </c>
    </row>
    <row r="118" spans="1:3" x14ac:dyDescent="0.2">
      <c r="B118" s="4" t="s">
        <v>137</v>
      </c>
      <c r="C118" s="24">
        <v>0.5</v>
      </c>
    </row>
    <row r="119" spans="1:3" x14ac:dyDescent="0.2">
      <c r="B119" s="4" t="s">
        <v>252</v>
      </c>
      <c r="C119" s="24">
        <v>0.5</v>
      </c>
    </row>
    <row r="120" spans="1:3" x14ac:dyDescent="0.2">
      <c r="B120" s="4" t="s">
        <v>87</v>
      </c>
      <c r="C120" s="24">
        <v>0.5</v>
      </c>
    </row>
    <row r="121" spans="1:3" x14ac:dyDescent="0.2">
      <c r="B121" s="4" t="s">
        <v>204</v>
      </c>
      <c r="C121" s="24">
        <v>0.5</v>
      </c>
    </row>
    <row r="122" spans="1:3" x14ac:dyDescent="0.2">
      <c r="B122" s="4" t="s">
        <v>207</v>
      </c>
      <c r="C122" s="24">
        <v>0.5</v>
      </c>
    </row>
    <row r="123" spans="1:3" x14ac:dyDescent="0.2">
      <c r="B123" s="4" t="s">
        <v>253</v>
      </c>
      <c r="C123" s="24">
        <v>0.5</v>
      </c>
    </row>
    <row r="124" spans="1:3" x14ac:dyDescent="0.2">
      <c r="B124" s="4" t="s">
        <v>193</v>
      </c>
      <c r="C124" s="24">
        <v>0.5</v>
      </c>
    </row>
    <row r="125" spans="1:3" x14ac:dyDescent="0.2">
      <c r="B125" s="4" t="s">
        <v>147</v>
      </c>
      <c r="C125" s="24">
        <v>0.5</v>
      </c>
    </row>
    <row r="126" spans="1:3" x14ac:dyDescent="0.2">
      <c r="B126" s="4" t="s">
        <v>303</v>
      </c>
      <c r="C126" s="24">
        <v>0.5</v>
      </c>
    </row>
    <row r="127" spans="1:3" x14ac:dyDescent="0.2">
      <c r="B127" s="4" t="s">
        <v>279</v>
      </c>
      <c r="C127" s="24">
        <v>0.5</v>
      </c>
    </row>
    <row r="128" spans="1:3" x14ac:dyDescent="0.2">
      <c r="B128" s="4" t="s">
        <v>293</v>
      </c>
      <c r="C128" s="24">
        <v>0.5</v>
      </c>
    </row>
    <row r="129" spans="1:3" x14ac:dyDescent="0.2">
      <c r="B129" s="4" t="s">
        <v>280</v>
      </c>
      <c r="C129" s="24">
        <v>0.5</v>
      </c>
    </row>
    <row r="130" spans="1:3" x14ac:dyDescent="0.2">
      <c r="B130" s="4" t="s">
        <v>304</v>
      </c>
      <c r="C130" s="24">
        <v>0.5</v>
      </c>
    </row>
    <row r="131" spans="1:3" x14ac:dyDescent="0.2">
      <c r="B131" s="4" t="s">
        <v>195</v>
      </c>
      <c r="C131" s="24">
        <v>0.5</v>
      </c>
    </row>
    <row r="132" spans="1:3" x14ac:dyDescent="0.2">
      <c r="B132" s="4" t="s">
        <v>305</v>
      </c>
      <c r="C132" s="24">
        <v>0.5</v>
      </c>
    </row>
    <row r="133" spans="1:3" x14ac:dyDescent="0.2">
      <c r="B133" s="4" t="s">
        <v>282</v>
      </c>
      <c r="C133" s="24">
        <v>0.5</v>
      </c>
    </row>
    <row r="134" spans="1:3" x14ac:dyDescent="0.2">
      <c r="B134" s="4" t="s">
        <v>283</v>
      </c>
      <c r="C134" s="24">
        <v>0.5</v>
      </c>
    </row>
    <row r="135" spans="1:3" x14ac:dyDescent="0.2">
      <c r="B135" s="4" t="s">
        <v>100</v>
      </c>
      <c r="C135" s="24">
        <v>0.5</v>
      </c>
    </row>
    <row r="136" spans="1:3" x14ac:dyDescent="0.2">
      <c r="B136" s="4" t="s">
        <v>61</v>
      </c>
      <c r="C136" s="24">
        <v>0.5</v>
      </c>
    </row>
    <row r="137" spans="1:3" x14ac:dyDescent="0.2">
      <c r="B137" s="4" t="s">
        <v>197</v>
      </c>
      <c r="C137" s="24">
        <v>0.5</v>
      </c>
    </row>
    <row r="138" spans="1:3" x14ac:dyDescent="0.2">
      <c r="A138">
        <v>137</v>
      </c>
      <c r="B138" s="4" t="s">
        <v>88</v>
      </c>
      <c r="C138" s="3">
        <v>0.25</v>
      </c>
    </row>
    <row r="139" spans="1:3" x14ac:dyDescent="0.2">
      <c r="B139" s="4" t="s">
        <v>277</v>
      </c>
      <c r="C139" s="3">
        <v>0.25</v>
      </c>
    </row>
    <row r="140" spans="1:3" x14ac:dyDescent="0.2">
      <c r="B140" s="4" t="s">
        <v>77</v>
      </c>
      <c r="C140" s="3">
        <v>0.25</v>
      </c>
    </row>
    <row r="141" spans="1:3" x14ac:dyDescent="0.2">
      <c r="B141" s="4" t="s">
        <v>189</v>
      </c>
      <c r="C141" s="3">
        <v>0.25</v>
      </c>
    </row>
    <row r="142" spans="1:3" x14ac:dyDescent="0.2">
      <c r="B142" s="4" t="s">
        <v>45</v>
      </c>
      <c r="C142" s="3">
        <v>0.25</v>
      </c>
    </row>
    <row r="143" spans="1:3" x14ac:dyDescent="0.2">
      <c r="B143" s="4" t="s">
        <v>286</v>
      </c>
      <c r="C143" s="3">
        <v>0.25</v>
      </c>
    </row>
    <row r="144" spans="1:3" x14ac:dyDescent="0.2">
      <c r="B144" s="4" t="s">
        <v>287</v>
      </c>
      <c r="C144" s="3">
        <v>0.25</v>
      </c>
    </row>
    <row r="145" spans="2:3" x14ac:dyDescent="0.2">
      <c r="B145" s="4" t="s">
        <v>289</v>
      </c>
      <c r="C145" s="3">
        <v>0.25</v>
      </c>
    </row>
    <row r="146" spans="2:3" x14ac:dyDescent="0.2">
      <c r="B146" s="4" t="s">
        <v>274</v>
      </c>
      <c r="C146" s="3">
        <v>0.25</v>
      </c>
    </row>
    <row r="147" spans="2:3" x14ac:dyDescent="0.2">
      <c r="B147" s="4" t="s">
        <v>306</v>
      </c>
      <c r="C147" s="3">
        <v>0.25</v>
      </c>
    </row>
    <row r="148" spans="2:3" x14ac:dyDescent="0.2">
      <c r="B148" s="4" t="s">
        <v>267</v>
      </c>
      <c r="C148" s="3">
        <v>0.25</v>
      </c>
    </row>
    <row r="149" spans="2:3" x14ac:dyDescent="0.2">
      <c r="B149" s="4" t="s">
        <v>90</v>
      </c>
      <c r="C149" s="3">
        <v>0.25</v>
      </c>
    </row>
    <row r="150" spans="2:3" x14ac:dyDescent="0.2">
      <c r="B150" s="4" t="s">
        <v>307</v>
      </c>
      <c r="C150" s="3">
        <v>0.25</v>
      </c>
    </row>
    <row r="151" spans="2:3" x14ac:dyDescent="0.2">
      <c r="B151" s="4" t="s">
        <v>63</v>
      </c>
      <c r="C151" s="3">
        <v>0.25</v>
      </c>
    </row>
    <row r="152" spans="2:3" x14ac:dyDescent="0.2">
      <c r="B152" s="4" t="s">
        <v>308</v>
      </c>
      <c r="C152" s="3">
        <v>0.25</v>
      </c>
    </row>
    <row r="153" spans="2:3" x14ac:dyDescent="0.2">
      <c r="B153" s="4" t="s">
        <v>105</v>
      </c>
      <c r="C153" s="3">
        <v>0.25</v>
      </c>
    </row>
    <row r="154" spans="2:3" x14ac:dyDescent="0.2">
      <c r="B154" s="4" t="s">
        <v>132</v>
      </c>
      <c r="C154" s="3">
        <v>0.25</v>
      </c>
    </row>
    <row r="155" spans="2:3" x14ac:dyDescent="0.2">
      <c r="B155" s="4" t="s">
        <v>134</v>
      </c>
      <c r="C155" s="3">
        <v>0.25</v>
      </c>
    </row>
    <row r="156" spans="2:3" x14ac:dyDescent="0.2">
      <c r="B156" s="4" t="s">
        <v>73</v>
      </c>
      <c r="C156" s="3">
        <v>0.25</v>
      </c>
    </row>
    <row r="157" spans="2:3" x14ac:dyDescent="0.2">
      <c r="B157" s="4" t="s">
        <v>309</v>
      </c>
      <c r="C157" s="3">
        <v>0.25</v>
      </c>
    </row>
    <row r="158" spans="2:3" x14ac:dyDescent="0.2">
      <c r="B158" s="4" t="s">
        <v>95</v>
      </c>
      <c r="C158" s="3">
        <v>0.25</v>
      </c>
    </row>
    <row r="159" spans="2:3" x14ac:dyDescent="0.2">
      <c r="B159" s="4" t="s">
        <v>310</v>
      </c>
      <c r="C159" s="3">
        <v>0.25</v>
      </c>
    </row>
    <row r="160" spans="2:3" x14ac:dyDescent="0.2">
      <c r="B160" s="4" t="s">
        <v>102</v>
      </c>
      <c r="C160" s="3">
        <v>0.25</v>
      </c>
    </row>
    <row r="161" spans="2:3" x14ac:dyDescent="0.2">
      <c r="B161" s="4" t="s">
        <v>311</v>
      </c>
      <c r="C161" s="3">
        <v>0.25</v>
      </c>
    </row>
    <row r="162" spans="2:3" x14ac:dyDescent="0.2">
      <c r="B162" s="4" t="s">
        <v>136</v>
      </c>
      <c r="C162" s="3">
        <v>0.25</v>
      </c>
    </row>
    <row r="163" spans="2:3" x14ac:dyDescent="0.2">
      <c r="B163" s="4"/>
      <c r="C163" s="3"/>
    </row>
    <row r="164" spans="2:3" x14ac:dyDescent="0.2">
      <c r="B164" s="4" t="s">
        <v>312</v>
      </c>
      <c r="C16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3229-9BED-7646-8D3B-22F9FF7F3706}">
  <dimension ref="A1:P152"/>
  <sheetViews>
    <sheetView workbookViewId="0">
      <selection activeCell="C19" sqref="C19"/>
    </sheetView>
  </sheetViews>
  <sheetFormatPr baseColWidth="10" defaultRowHeight="16" customHeight="1" x14ac:dyDescent="0.2"/>
  <cols>
    <col min="1" max="1" width="5" customWidth="1"/>
    <col min="2" max="2" width="23.83203125" customWidth="1"/>
    <col min="4" max="9" width="7" customWidth="1"/>
    <col min="10" max="10" width="13.1640625" customWidth="1"/>
    <col min="11" max="15" width="7" customWidth="1"/>
    <col min="16" max="16" width="11.1640625" customWidth="1"/>
  </cols>
  <sheetData>
    <row r="1" spans="1:16" ht="16" customHeight="1" x14ac:dyDescent="0.2">
      <c r="A1" s="22"/>
      <c r="B1" s="26" t="s">
        <v>313</v>
      </c>
      <c r="C1" s="1"/>
      <c r="D1" s="27" t="s">
        <v>0</v>
      </c>
      <c r="E1" s="28" t="s">
        <v>12</v>
      </c>
      <c r="F1" s="28" t="s">
        <v>15</v>
      </c>
      <c r="G1" s="28" t="s">
        <v>19</v>
      </c>
      <c r="H1" s="28" t="s">
        <v>22</v>
      </c>
      <c r="I1" s="28" t="s">
        <v>23</v>
      </c>
      <c r="J1" s="28" t="s">
        <v>8</v>
      </c>
      <c r="K1" s="28" t="s">
        <v>24</v>
      </c>
      <c r="L1" s="28" t="s">
        <v>27</v>
      </c>
      <c r="M1" s="28" t="s">
        <v>31</v>
      </c>
      <c r="N1" s="28" t="s">
        <v>34</v>
      </c>
      <c r="O1" s="28" t="s">
        <v>35</v>
      </c>
      <c r="P1" s="29" t="s">
        <v>93</v>
      </c>
    </row>
    <row r="2" spans="1:16" ht="16" customHeight="1" x14ac:dyDescent="0.2">
      <c r="A2" s="22" t="s">
        <v>314</v>
      </c>
      <c r="B2" s="30" t="s">
        <v>6</v>
      </c>
      <c r="C2" s="21">
        <v>40</v>
      </c>
      <c r="D2" s="31" t="s">
        <v>315</v>
      </c>
      <c r="E2" s="32" t="s">
        <v>316</v>
      </c>
      <c r="F2" s="32" t="s">
        <v>317</v>
      </c>
      <c r="G2" s="32" t="s">
        <v>242</v>
      </c>
      <c r="H2" s="32"/>
      <c r="I2" s="32" t="s">
        <v>254</v>
      </c>
      <c r="J2" s="32" t="s">
        <v>318</v>
      </c>
      <c r="K2" s="32" t="s">
        <v>319</v>
      </c>
      <c r="L2" s="32" t="s">
        <v>314</v>
      </c>
      <c r="M2" s="32" t="s">
        <v>254</v>
      </c>
      <c r="N2" s="32" t="s">
        <v>260</v>
      </c>
      <c r="O2" s="32" t="s">
        <v>242</v>
      </c>
      <c r="P2" s="33">
        <f t="shared" ref="P2:P21" si="0">D2+E2+F2+G2+H2+I2+J2+K2+L2+M2+N2+O2</f>
        <v>40</v>
      </c>
    </row>
    <row r="3" spans="1:16" ht="16" customHeight="1" x14ac:dyDescent="0.2">
      <c r="A3" s="22" t="s">
        <v>320</v>
      </c>
      <c r="B3" s="30" t="s">
        <v>10</v>
      </c>
      <c r="C3" s="21">
        <v>38</v>
      </c>
      <c r="D3" s="31" t="s">
        <v>321</v>
      </c>
      <c r="E3" s="32" t="s">
        <v>322</v>
      </c>
      <c r="F3" s="32" t="s">
        <v>320</v>
      </c>
      <c r="G3" s="32" t="s">
        <v>317</v>
      </c>
      <c r="H3" s="32" t="s">
        <v>260</v>
      </c>
      <c r="I3" s="32" t="s">
        <v>260</v>
      </c>
      <c r="J3" s="32" t="s">
        <v>323</v>
      </c>
      <c r="K3" s="32" t="s">
        <v>236</v>
      </c>
      <c r="L3" s="32" t="s">
        <v>324</v>
      </c>
      <c r="M3" s="32"/>
      <c r="N3" s="32" t="s">
        <v>260</v>
      </c>
      <c r="O3" s="32"/>
      <c r="P3" s="33">
        <f t="shared" si="0"/>
        <v>38</v>
      </c>
    </row>
    <row r="4" spans="1:16" ht="16" customHeight="1" x14ac:dyDescent="0.2">
      <c r="A4" s="22" t="s">
        <v>319</v>
      </c>
      <c r="B4" s="30" t="s">
        <v>18</v>
      </c>
      <c r="C4" s="21">
        <v>31.25</v>
      </c>
      <c r="D4" s="31" t="s">
        <v>325</v>
      </c>
      <c r="E4" s="32" t="s">
        <v>233</v>
      </c>
      <c r="F4" s="32" t="s">
        <v>317</v>
      </c>
      <c r="G4" s="32" t="s">
        <v>238</v>
      </c>
      <c r="H4" s="32" t="s">
        <v>326</v>
      </c>
      <c r="I4" s="32" t="s">
        <v>260</v>
      </c>
      <c r="J4" s="32" t="s">
        <v>322</v>
      </c>
      <c r="K4" s="32"/>
      <c r="L4" s="32" t="s">
        <v>326</v>
      </c>
      <c r="M4" s="32" t="s">
        <v>236</v>
      </c>
      <c r="N4" s="32" t="s">
        <v>314</v>
      </c>
      <c r="O4" s="32" t="s">
        <v>254</v>
      </c>
      <c r="P4" s="33">
        <f t="shared" si="0"/>
        <v>31.25</v>
      </c>
    </row>
    <row r="5" spans="1:16" ht="16" customHeight="1" x14ac:dyDescent="0.2">
      <c r="A5" s="22" t="s">
        <v>327</v>
      </c>
      <c r="B5" s="30" t="s">
        <v>2</v>
      </c>
      <c r="C5" s="21">
        <v>27.25</v>
      </c>
      <c r="D5" s="31" t="s">
        <v>325</v>
      </c>
      <c r="E5" s="22"/>
      <c r="F5" s="32" t="s">
        <v>314</v>
      </c>
      <c r="G5" s="32" t="s">
        <v>254</v>
      </c>
      <c r="H5" s="32" t="s">
        <v>326</v>
      </c>
      <c r="I5" s="32" t="s">
        <v>260</v>
      </c>
      <c r="J5" s="32" t="s">
        <v>315</v>
      </c>
      <c r="K5" s="32"/>
      <c r="L5" s="32" t="s">
        <v>317</v>
      </c>
      <c r="M5" s="32"/>
      <c r="N5" s="32"/>
      <c r="O5" s="32" t="s">
        <v>260</v>
      </c>
      <c r="P5" s="33">
        <f t="shared" si="0"/>
        <v>27.25</v>
      </c>
    </row>
    <row r="6" spans="1:16" ht="16" customHeight="1" x14ac:dyDescent="0.2">
      <c r="A6" s="22" t="s">
        <v>328</v>
      </c>
      <c r="B6" s="30" t="s">
        <v>13</v>
      </c>
      <c r="C6" s="21">
        <v>23</v>
      </c>
      <c r="D6" s="31" t="s">
        <v>327</v>
      </c>
      <c r="E6" s="22" t="s">
        <v>316</v>
      </c>
      <c r="F6" s="32"/>
      <c r="G6" s="32" t="s">
        <v>314</v>
      </c>
      <c r="H6" s="32" t="s">
        <v>242</v>
      </c>
      <c r="I6" s="32" t="s">
        <v>314</v>
      </c>
      <c r="J6" s="32" t="s">
        <v>327</v>
      </c>
      <c r="K6" s="32" t="s">
        <v>236</v>
      </c>
      <c r="L6" s="32" t="s">
        <v>320</v>
      </c>
      <c r="M6" s="32" t="s">
        <v>326</v>
      </c>
      <c r="N6" s="32" t="s">
        <v>314</v>
      </c>
      <c r="O6" s="32" t="s">
        <v>254</v>
      </c>
      <c r="P6" s="33">
        <f t="shared" si="0"/>
        <v>23</v>
      </c>
    </row>
    <row r="7" spans="1:16" ht="16" customHeight="1" x14ac:dyDescent="0.2">
      <c r="A7" s="22" t="s">
        <v>322</v>
      </c>
      <c r="B7" s="30" t="s">
        <v>7</v>
      </c>
      <c r="C7" s="21">
        <v>21.75</v>
      </c>
      <c r="D7" s="31" t="s">
        <v>329</v>
      </c>
      <c r="E7" s="22" t="s">
        <v>254</v>
      </c>
      <c r="F7" s="32" t="s">
        <v>324</v>
      </c>
      <c r="G7" s="32" t="s">
        <v>326</v>
      </c>
      <c r="H7" s="32" t="s">
        <v>314</v>
      </c>
      <c r="I7" s="32" t="s">
        <v>326</v>
      </c>
      <c r="J7" s="32" t="s">
        <v>328</v>
      </c>
      <c r="K7" s="32" t="s">
        <v>317</v>
      </c>
      <c r="L7" s="32" t="s">
        <v>326</v>
      </c>
      <c r="M7" s="32" t="s">
        <v>314</v>
      </c>
      <c r="N7" s="32" t="s">
        <v>260</v>
      </c>
      <c r="O7" s="32" t="s">
        <v>260</v>
      </c>
      <c r="P7" s="34">
        <f t="shared" si="0"/>
        <v>21.75</v>
      </c>
    </row>
    <row r="8" spans="1:16" ht="16" customHeight="1" x14ac:dyDescent="0.2">
      <c r="A8" s="22" t="s">
        <v>330</v>
      </c>
      <c r="B8" s="30" t="s">
        <v>16</v>
      </c>
      <c r="C8" s="21">
        <v>20.5</v>
      </c>
      <c r="D8" s="31" t="s">
        <v>328</v>
      </c>
      <c r="E8" s="22" t="s">
        <v>254</v>
      </c>
      <c r="F8" s="32" t="s">
        <v>317</v>
      </c>
      <c r="G8" s="32" t="s">
        <v>242</v>
      </c>
      <c r="H8" s="32" t="s">
        <v>254</v>
      </c>
      <c r="I8" s="32" t="s">
        <v>317</v>
      </c>
      <c r="J8" s="32" t="s">
        <v>319</v>
      </c>
      <c r="K8" s="32" t="s">
        <v>233</v>
      </c>
      <c r="L8" s="32" t="s">
        <v>314</v>
      </c>
      <c r="M8" s="32" t="s">
        <v>326</v>
      </c>
      <c r="N8" s="32" t="s">
        <v>254</v>
      </c>
      <c r="O8" s="32" t="s">
        <v>254</v>
      </c>
      <c r="P8" s="34">
        <f t="shared" si="0"/>
        <v>20.5</v>
      </c>
    </row>
    <row r="9" spans="1:16" ht="16" customHeight="1" x14ac:dyDescent="0.2">
      <c r="A9" s="22" t="s">
        <v>329</v>
      </c>
      <c r="B9" s="30" t="s">
        <v>25</v>
      </c>
      <c r="C9" s="21">
        <v>20.25</v>
      </c>
      <c r="D9" s="31" t="s">
        <v>328</v>
      </c>
      <c r="E9" s="32" t="s">
        <v>317</v>
      </c>
      <c r="F9" s="32" t="s">
        <v>314</v>
      </c>
      <c r="G9" s="32" t="s">
        <v>314</v>
      </c>
      <c r="H9" s="32"/>
      <c r="I9" s="32" t="s">
        <v>260</v>
      </c>
      <c r="J9" s="32" t="s">
        <v>330</v>
      </c>
      <c r="K9" s="32" t="s">
        <v>236</v>
      </c>
      <c r="L9" s="32" t="s">
        <v>314</v>
      </c>
      <c r="M9" s="32" t="s">
        <v>260</v>
      </c>
      <c r="N9" s="32" t="s">
        <v>260</v>
      </c>
      <c r="O9" s="32" t="s">
        <v>254</v>
      </c>
      <c r="P9" s="34">
        <f t="shared" si="0"/>
        <v>20.25</v>
      </c>
    </row>
    <row r="10" spans="1:16" ht="16" customHeight="1" x14ac:dyDescent="0.2">
      <c r="A10" s="22" t="s">
        <v>331</v>
      </c>
      <c r="B10" s="30" t="s">
        <v>1</v>
      </c>
      <c r="C10" s="21">
        <v>18.75</v>
      </c>
      <c r="D10" s="31" t="s">
        <v>328</v>
      </c>
      <c r="E10" s="32" t="s">
        <v>254</v>
      </c>
      <c r="F10" s="32" t="s">
        <v>320</v>
      </c>
      <c r="G10" s="32" t="s">
        <v>317</v>
      </c>
      <c r="H10" s="32" t="s">
        <v>254</v>
      </c>
      <c r="I10" s="32" t="s">
        <v>242</v>
      </c>
      <c r="J10" s="32" t="s">
        <v>320</v>
      </c>
      <c r="K10" s="32" t="s">
        <v>319</v>
      </c>
      <c r="L10" s="32" t="s">
        <v>326</v>
      </c>
      <c r="M10" s="32" t="s">
        <v>254</v>
      </c>
      <c r="N10" s="32" t="s">
        <v>260</v>
      </c>
      <c r="O10" s="32" t="s">
        <v>314</v>
      </c>
      <c r="P10" s="34">
        <f t="shared" si="0"/>
        <v>18.75</v>
      </c>
    </row>
    <row r="11" spans="1:16" ht="16" customHeight="1" x14ac:dyDescent="0.2">
      <c r="A11" s="22" t="s">
        <v>315</v>
      </c>
      <c r="B11" s="30" t="s">
        <v>49</v>
      </c>
      <c r="C11" s="21">
        <v>17.25</v>
      </c>
      <c r="D11" s="31" t="s">
        <v>327</v>
      </c>
      <c r="E11" s="32" t="s">
        <v>317</v>
      </c>
      <c r="F11" s="32" t="s">
        <v>314</v>
      </c>
      <c r="G11" s="32" t="s">
        <v>238</v>
      </c>
      <c r="H11" s="32" t="s">
        <v>326</v>
      </c>
      <c r="I11" s="32" t="s">
        <v>242</v>
      </c>
      <c r="J11" s="32" t="s">
        <v>328</v>
      </c>
      <c r="K11" s="32" t="s">
        <v>254</v>
      </c>
      <c r="L11" s="32" t="s">
        <v>314</v>
      </c>
      <c r="M11" s="32" t="s">
        <v>260</v>
      </c>
      <c r="N11" s="22"/>
      <c r="O11" s="32" t="s">
        <v>260</v>
      </c>
      <c r="P11" s="34">
        <f t="shared" si="0"/>
        <v>17.25</v>
      </c>
    </row>
    <row r="12" spans="1:16" ht="16" customHeight="1" x14ac:dyDescent="0.2">
      <c r="A12" s="22"/>
      <c r="B12" s="30" t="s">
        <v>5</v>
      </c>
      <c r="C12" s="21">
        <v>17.25</v>
      </c>
      <c r="D12" s="31" t="s">
        <v>328</v>
      </c>
      <c r="E12" s="32" t="s">
        <v>254</v>
      </c>
      <c r="F12" s="32" t="s">
        <v>314</v>
      </c>
      <c r="G12" s="32" t="s">
        <v>326</v>
      </c>
      <c r="H12" s="32" t="s">
        <v>314</v>
      </c>
      <c r="I12" s="32"/>
      <c r="J12" s="32" t="s">
        <v>322</v>
      </c>
      <c r="K12" s="32" t="s">
        <v>317</v>
      </c>
      <c r="L12" s="32"/>
      <c r="M12" s="32" t="s">
        <v>314</v>
      </c>
      <c r="N12" s="32" t="s">
        <v>260</v>
      </c>
      <c r="O12" s="32" t="s">
        <v>260</v>
      </c>
      <c r="P12" s="34">
        <f t="shared" si="0"/>
        <v>17.25</v>
      </c>
    </row>
    <row r="13" spans="1:16" ht="16" customHeight="1" x14ac:dyDescent="0.2">
      <c r="A13" s="22" t="s">
        <v>323</v>
      </c>
      <c r="B13" s="30" t="s">
        <v>14</v>
      </c>
      <c r="C13" s="21">
        <v>15.25</v>
      </c>
      <c r="D13" s="31" t="s">
        <v>319</v>
      </c>
      <c r="E13" s="32" t="s">
        <v>332</v>
      </c>
      <c r="F13" s="32" t="s">
        <v>326</v>
      </c>
      <c r="G13" s="32" t="s">
        <v>260</v>
      </c>
      <c r="H13" s="32" t="s">
        <v>314</v>
      </c>
      <c r="I13" s="32" t="s">
        <v>260</v>
      </c>
      <c r="J13" s="32" t="s">
        <v>319</v>
      </c>
      <c r="K13" s="32"/>
      <c r="L13" s="32" t="s">
        <v>317</v>
      </c>
      <c r="M13" s="32" t="s">
        <v>260</v>
      </c>
      <c r="N13" s="32" t="s">
        <v>326</v>
      </c>
      <c r="O13" s="32" t="s">
        <v>326</v>
      </c>
      <c r="P13" s="34">
        <f t="shared" si="0"/>
        <v>15.25</v>
      </c>
    </row>
    <row r="14" spans="1:16" ht="16" customHeight="1" x14ac:dyDescent="0.2">
      <c r="A14" s="22" t="s">
        <v>325</v>
      </c>
      <c r="B14" s="30" t="s">
        <v>11</v>
      </c>
      <c r="C14" s="21">
        <v>14.75</v>
      </c>
      <c r="D14" s="31" t="s">
        <v>327</v>
      </c>
      <c r="E14" s="32" t="s">
        <v>236</v>
      </c>
      <c r="F14" s="32" t="s">
        <v>314</v>
      </c>
      <c r="G14" s="32" t="s">
        <v>254</v>
      </c>
      <c r="H14" s="32" t="s">
        <v>260</v>
      </c>
      <c r="I14" s="32" t="s">
        <v>260</v>
      </c>
      <c r="J14" s="32" t="s">
        <v>314</v>
      </c>
      <c r="K14" s="32" t="s">
        <v>319</v>
      </c>
      <c r="L14" s="32" t="s">
        <v>326</v>
      </c>
      <c r="M14" s="32" t="s">
        <v>254</v>
      </c>
      <c r="N14" s="32" t="s">
        <v>326</v>
      </c>
      <c r="O14" s="32" t="s">
        <v>326</v>
      </c>
      <c r="P14" s="34">
        <f t="shared" si="0"/>
        <v>14.75</v>
      </c>
    </row>
    <row r="15" spans="1:16" ht="16" customHeight="1" x14ac:dyDescent="0.2">
      <c r="A15" s="22" t="s">
        <v>333</v>
      </c>
      <c r="B15" s="30" t="s">
        <v>54</v>
      </c>
      <c r="C15" s="21">
        <v>13</v>
      </c>
      <c r="D15" s="31" t="s">
        <v>320</v>
      </c>
      <c r="E15" s="32" t="s">
        <v>236</v>
      </c>
      <c r="F15" s="22" t="s">
        <v>314</v>
      </c>
      <c r="G15" s="32" t="s">
        <v>317</v>
      </c>
      <c r="H15" s="32"/>
      <c r="I15" s="32" t="s">
        <v>326</v>
      </c>
      <c r="J15" s="32" t="s">
        <v>327</v>
      </c>
      <c r="K15" s="32" t="s">
        <v>254</v>
      </c>
      <c r="L15" s="32" t="s">
        <v>326</v>
      </c>
      <c r="M15" s="32" t="s">
        <v>326</v>
      </c>
      <c r="N15" s="32"/>
      <c r="O15" s="32"/>
      <c r="P15" s="34">
        <f t="shared" si="0"/>
        <v>13</v>
      </c>
    </row>
    <row r="16" spans="1:16" ht="16" customHeight="1" x14ac:dyDescent="0.2">
      <c r="A16" s="22" t="s">
        <v>318</v>
      </c>
      <c r="B16" s="30" t="s">
        <v>28</v>
      </c>
      <c r="C16" s="21">
        <v>12.5</v>
      </c>
      <c r="D16" s="31"/>
      <c r="E16" s="32" t="s">
        <v>254</v>
      </c>
      <c r="F16" s="32" t="s">
        <v>317</v>
      </c>
      <c r="G16" s="32" t="s">
        <v>326</v>
      </c>
      <c r="H16" s="32" t="s">
        <v>242</v>
      </c>
      <c r="I16" s="32"/>
      <c r="J16" s="32" t="s">
        <v>328</v>
      </c>
      <c r="K16" s="32" t="s">
        <v>317</v>
      </c>
      <c r="L16" s="32" t="s">
        <v>314</v>
      </c>
      <c r="M16" s="32"/>
      <c r="N16" s="32" t="s">
        <v>326</v>
      </c>
      <c r="O16" s="32" t="s">
        <v>326</v>
      </c>
      <c r="P16" s="34">
        <f t="shared" si="0"/>
        <v>12.5</v>
      </c>
    </row>
    <row r="17" spans="1:16" ht="16" customHeight="1" x14ac:dyDescent="0.2">
      <c r="A17" s="22" t="s">
        <v>334</v>
      </c>
      <c r="B17" s="30" t="s">
        <v>20</v>
      </c>
      <c r="C17" s="21">
        <v>12</v>
      </c>
      <c r="D17" s="31" t="s">
        <v>319</v>
      </c>
      <c r="E17" s="32" t="s">
        <v>236</v>
      </c>
      <c r="F17" s="32" t="s">
        <v>317</v>
      </c>
      <c r="G17" s="32" t="s">
        <v>326</v>
      </c>
      <c r="H17" s="32" t="s">
        <v>254</v>
      </c>
      <c r="I17" s="32" t="s">
        <v>260</v>
      </c>
      <c r="J17" s="32"/>
      <c r="K17" s="32" t="s">
        <v>254</v>
      </c>
      <c r="L17" s="32" t="s">
        <v>317</v>
      </c>
      <c r="M17" s="32" t="s">
        <v>260</v>
      </c>
      <c r="N17" s="32" t="s">
        <v>254</v>
      </c>
      <c r="O17" s="32" t="s">
        <v>326</v>
      </c>
      <c r="P17" s="34">
        <f t="shared" si="0"/>
        <v>12</v>
      </c>
    </row>
    <row r="18" spans="1:16" ht="16" customHeight="1" x14ac:dyDescent="0.2">
      <c r="A18" s="22" t="s">
        <v>335</v>
      </c>
      <c r="B18" s="30" t="s">
        <v>21</v>
      </c>
      <c r="C18" s="21">
        <v>11.25</v>
      </c>
      <c r="D18" s="31" t="s">
        <v>314</v>
      </c>
      <c r="E18" s="32" t="s">
        <v>254</v>
      </c>
      <c r="F18" s="32"/>
      <c r="G18" s="32" t="s">
        <v>260</v>
      </c>
      <c r="H18" s="32" t="s">
        <v>260</v>
      </c>
      <c r="I18" s="32" t="s">
        <v>326</v>
      </c>
      <c r="J18" s="32" t="s">
        <v>319</v>
      </c>
      <c r="K18" s="32" t="s">
        <v>319</v>
      </c>
      <c r="L18" s="32" t="s">
        <v>326</v>
      </c>
      <c r="M18" s="32" t="s">
        <v>314</v>
      </c>
      <c r="N18" s="32" t="s">
        <v>326</v>
      </c>
      <c r="O18" s="32" t="s">
        <v>326</v>
      </c>
      <c r="P18" s="34">
        <f t="shared" si="0"/>
        <v>11.25</v>
      </c>
    </row>
    <row r="19" spans="1:16" ht="16" customHeight="1" x14ac:dyDescent="0.2">
      <c r="A19" s="22" t="s">
        <v>336</v>
      </c>
      <c r="B19" s="30" t="s">
        <v>9</v>
      </c>
      <c r="C19" s="21">
        <v>10</v>
      </c>
      <c r="D19" s="31" t="s">
        <v>320</v>
      </c>
      <c r="E19" s="32" t="s">
        <v>317</v>
      </c>
      <c r="F19" s="32" t="s">
        <v>317</v>
      </c>
      <c r="G19" s="32"/>
      <c r="H19" s="32" t="s">
        <v>260</v>
      </c>
      <c r="I19" s="32" t="s">
        <v>260</v>
      </c>
      <c r="J19" s="32" t="s">
        <v>319</v>
      </c>
      <c r="K19" s="32"/>
      <c r="L19" s="32" t="s">
        <v>314</v>
      </c>
      <c r="M19" s="32"/>
      <c r="N19" s="32" t="s">
        <v>260</v>
      </c>
      <c r="O19" s="32" t="s">
        <v>260</v>
      </c>
      <c r="P19" s="34">
        <f t="shared" si="0"/>
        <v>10</v>
      </c>
    </row>
    <row r="20" spans="1:16" ht="16" customHeight="1" x14ac:dyDescent="0.2">
      <c r="A20" s="22" t="s">
        <v>337</v>
      </c>
      <c r="B20" s="30" t="s">
        <v>36</v>
      </c>
      <c r="C20" s="21">
        <v>9.5</v>
      </c>
      <c r="D20" s="31"/>
      <c r="E20" s="32"/>
      <c r="F20" s="32"/>
      <c r="G20" s="32"/>
      <c r="H20" s="32"/>
      <c r="I20" s="32"/>
      <c r="J20" s="32" t="s">
        <v>327</v>
      </c>
      <c r="K20" s="32" t="s">
        <v>254</v>
      </c>
      <c r="L20" s="32" t="s">
        <v>319</v>
      </c>
      <c r="M20" s="32" t="s">
        <v>314</v>
      </c>
      <c r="N20" s="32"/>
      <c r="O20" s="32" t="s">
        <v>254</v>
      </c>
      <c r="P20" s="34">
        <f t="shared" si="0"/>
        <v>9.5</v>
      </c>
    </row>
    <row r="21" spans="1:16" ht="16" customHeight="1" x14ac:dyDescent="0.2">
      <c r="A21" s="22" t="s">
        <v>338</v>
      </c>
      <c r="B21" s="30" t="s">
        <v>4</v>
      </c>
      <c r="C21" s="21">
        <v>7.5</v>
      </c>
      <c r="D21" s="35" t="s">
        <v>320</v>
      </c>
      <c r="E21" s="36" t="s">
        <v>317</v>
      </c>
      <c r="F21" s="36" t="s">
        <v>326</v>
      </c>
      <c r="G21" s="36"/>
      <c r="H21" s="36" t="s">
        <v>260</v>
      </c>
      <c r="I21" s="36"/>
      <c r="J21" s="36" t="s">
        <v>320</v>
      </c>
      <c r="K21" s="36"/>
      <c r="L21" s="36" t="s">
        <v>314</v>
      </c>
      <c r="M21" s="36"/>
      <c r="N21" s="36"/>
      <c r="O21" s="36" t="s">
        <v>260</v>
      </c>
      <c r="P21" s="37">
        <f t="shared" si="0"/>
        <v>7.5</v>
      </c>
    </row>
    <row r="22" spans="1:16" ht="16" customHeight="1" x14ac:dyDescent="0.2">
      <c r="A22" s="22" t="s">
        <v>339</v>
      </c>
      <c r="B22" s="30" t="s">
        <v>17</v>
      </c>
      <c r="C22" s="21">
        <v>6.25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22"/>
    </row>
    <row r="23" spans="1:16" ht="16" customHeight="1" x14ac:dyDescent="0.2">
      <c r="A23" s="22" t="s">
        <v>340</v>
      </c>
      <c r="B23" s="30" t="s">
        <v>266</v>
      </c>
      <c r="C23" s="21">
        <v>6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3"/>
    </row>
    <row r="24" spans="1:16" ht="16" customHeight="1" x14ac:dyDescent="0.2">
      <c r="A24" s="22" t="s">
        <v>341</v>
      </c>
      <c r="B24" s="30" t="s">
        <v>3</v>
      </c>
      <c r="C24" s="21">
        <v>5.75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2"/>
    </row>
    <row r="25" spans="1:16" ht="16" customHeight="1" x14ac:dyDescent="0.2">
      <c r="A25" s="22" t="s">
        <v>342</v>
      </c>
      <c r="B25" s="30" t="s">
        <v>44</v>
      </c>
      <c r="C25" s="21">
        <v>5.5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2"/>
    </row>
    <row r="26" spans="1:16" ht="16" customHeight="1" x14ac:dyDescent="0.2">
      <c r="A26" s="22"/>
      <c r="B26" s="30" t="s">
        <v>38</v>
      </c>
      <c r="C26" s="21">
        <v>5.5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22"/>
    </row>
    <row r="27" spans="1:16" ht="16" customHeight="1" x14ac:dyDescent="0.2">
      <c r="A27" s="22" t="s">
        <v>343</v>
      </c>
      <c r="B27" s="30" t="s">
        <v>52</v>
      </c>
      <c r="C27" s="21">
        <v>5.25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2"/>
    </row>
    <row r="28" spans="1:16" ht="16" customHeight="1" x14ac:dyDescent="0.2">
      <c r="A28" s="22" t="s">
        <v>344</v>
      </c>
      <c r="B28" s="30" t="s">
        <v>39</v>
      </c>
      <c r="C28" s="21">
        <v>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2"/>
    </row>
    <row r="29" spans="1:16" ht="16" customHeight="1" x14ac:dyDescent="0.2">
      <c r="A29" s="22"/>
      <c r="B29" s="30" t="s">
        <v>295</v>
      </c>
      <c r="C29" s="21">
        <v>5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2"/>
    </row>
    <row r="30" spans="1:16" ht="16" customHeight="1" x14ac:dyDescent="0.2">
      <c r="A30" s="22" t="s">
        <v>345</v>
      </c>
      <c r="B30" s="30" t="s">
        <v>51</v>
      </c>
      <c r="C30" s="21">
        <v>4.5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22"/>
    </row>
    <row r="31" spans="1:16" ht="16" customHeight="1" x14ac:dyDescent="0.2">
      <c r="A31" s="22" t="s">
        <v>346</v>
      </c>
      <c r="B31" s="30" t="s">
        <v>58</v>
      </c>
      <c r="C31" s="21">
        <v>4.25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22"/>
    </row>
    <row r="32" spans="1:16" ht="16" customHeight="1" x14ac:dyDescent="0.2">
      <c r="A32" s="22"/>
      <c r="B32" s="30" t="s">
        <v>62</v>
      </c>
      <c r="C32" s="21">
        <v>4.25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22"/>
    </row>
    <row r="33" spans="1:16" ht="16" customHeight="1" x14ac:dyDescent="0.2">
      <c r="A33" s="22" t="s">
        <v>347</v>
      </c>
      <c r="B33" s="30" t="s">
        <v>37</v>
      </c>
      <c r="C33" s="21">
        <v>4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2"/>
    </row>
    <row r="34" spans="1:16" ht="16" customHeight="1" x14ac:dyDescent="0.2">
      <c r="A34" s="22"/>
      <c r="B34" s="30" t="s">
        <v>67</v>
      </c>
      <c r="C34" s="21">
        <v>4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22"/>
    </row>
    <row r="35" spans="1:16" ht="16" customHeight="1" x14ac:dyDescent="0.2">
      <c r="A35" s="22"/>
      <c r="B35" s="30" t="s">
        <v>26</v>
      </c>
      <c r="C35" s="21">
        <v>4</v>
      </c>
      <c r="D35" s="32"/>
      <c r="E35" s="32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6" customHeight="1" x14ac:dyDescent="0.2">
      <c r="A36" s="22" t="s">
        <v>348</v>
      </c>
      <c r="B36" s="30" t="s">
        <v>43</v>
      </c>
      <c r="C36" s="21">
        <v>3.5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22"/>
    </row>
    <row r="37" spans="1:16" ht="16" customHeight="1" x14ac:dyDescent="0.2">
      <c r="A37" s="22"/>
      <c r="B37" s="30" t="s">
        <v>29</v>
      </c>
      <c r="C37" s="21">
        <v>3.5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22"/>
    </row>
    <row r="38" spans="1:16" ht="16" customHeight="1" x14ac:dyDescent="0.2">
      <c r="A38" s="22"/>
      <c r="B38" s="30" t="s">
        <v>59</v>
      </c>
      <c r="C38" s="21">
        <v>3.5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2"/>
    </row>
    <row r="39" spans="1:16" ht="16" customHeight="1" x14ac:dyDescent="0.2">
      <c r="A39" s="22" t="s">
        <v>349</v>
      </c>
      <c r="B39" s="30" t="s">
        <v>33</v>
      </c>
      <c r="C39" s="21">
        <v>3.25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2"/>
    </row>
    <row r="40" spans="1:16" ht="16" customHeight="1" x14ac:dyDescent="0.2">
      <c r="A40" s="22"/>
      <c r="B40" s="30" t="s">
        <v>40</v>
      </c>
      <c r="C40" s="21">
        <v>3.25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2"/>
    </row>
    <row r="41" spans="1:16" ht="16" customHeight="1" x14ac:dyDescent="0.2">
      <c r="A41" s="22" t="s">
        <v>350</v>
      </c>
      <c r="B41" s="30" t="s">
        <v>135</v>
      </c>
      <c r="C41" s="21">
        <v>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2"/>
    </row>
    <row r="42" spans="1:16" ht="16" customHeight="1" x14ac:dyDescent="0.2">
      <c r="A42" s="22"/>
      <c r="B42" s="30" t="s">
        <v>56</v>
      </c>
      <c r="C42" s="21">
        <v>3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2"/>
    </row>
    <row r="43" spans="1:16" ht="16" customHeight="1" x14ac:dyDescent="0.2">
      <c r="A43" s="22"/>
      <c r="B43" s="30" t="s">
        <v>185</v>
      </c>
      <c r="C43" s="21">
        <v>3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2"/>
    </row>
    <row r="44" spans="1:16" ht="16" customHeight="1" x14ac:dyDescent="0.2">
      <c r="A44" s="22" t="s">
        <v>351</v>
      </c>
      <c r="B44" s="30" t="s">
        <v>265</v>
      </c>
      <c r="C44" s="21">
        <v>2.75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22"/>
    </row>
    <row r="45" spans="1:16" ht="16" customHeight="1" x14ac:dyDescent="0.2">
      <c r="A45" s="22"/>
      <c r="B45" s="30" t="s">
        <v>268</v>
      </c>
      <c r="C45" s="21">
        <v>2.75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2"/>
    </row>
    <row r="46" spans="1:16" ht="16" customHeight="1" x14ac:dyDescent="0.2">
      <c r="A46" s="22" t="s">
        <v>352</v>
      </c>
      <c r="B46" s="30" t="s">
        <v>156</v>
      </c>
      <c r="C46" s="21">
        <v>2.5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22"/>
    </row>
    <row r="47" spans="1:16" ht="16" customHeight="1" x14ac:dyDescent="0.2">
      <c r="A47" s="22"/>
      <c r="B47" s="30" t="s">
        <v>61</v>
      </c>
      <c r="C47" s="21">
        <v>2.5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22"/>
    </row>
    <row r="48" spans="1:16" ht="16" customHeight="1" x14ac:dyDescent="0.2">
      <c r="A48" s="22" t="s">
        <v>353</v>
      </c>
      <c r="B48" s="30" t="s">
        <v>53</v>
      </c>
      <c r="C48" s="21">
        <v>2.25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22"/>
    </row>
    <row r="49" spans="1:16" ht="16" customHeight="1" x14ac:dyDescent="0.2">
      <c r="A49" s="22"/>
      <c r="B49" s="30" t="s">
        <v>78</v>
      </c>
      <c r="C49" s="21">
        <v>2.25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22"/>
    </row>
    <row r="50" spans="1:16" ht="16" customHeight="1" x14ac:dyDescent="0.2">
      <c r="A50" s="22" t="s">
        <v>354</v>
      </c>
      <c r="B50" s="30" t="s">
        <v>203</v>
      </c>
      <c r="C50" s="21">
        <v>2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2"/>
    </row>
    <row r="51" spans="1:16" ht="16" customHeight="1" x14ac:dyDescent="0.2">
      <c r="A51" s="22"/>
      <c r="B51" s="30" t="s">
        <v>41</v>
      </c>
      <c r="C51" s="21">
        <v>2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22"/>
    </row>
    <row r="52" spans="1:16" ht="16" customHeight="1" x14ac:dyDescent="0.2">
      <c r="A52" s="22"/>
      <c r="B52" s="30" t="s">
        <v>60</v>
      </c>
      <c r="C52" s="21">
        <v>2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22"/>
    </row>
    <row r="53" spans="1:16" ht="16" customHeight="1" x14ac:dyDescent="0.2">
      <c r="A53" s="22" t="s">
        <v>355</v>
      </c>
      <c r="B53" s="30" t="s">
        <v>72</v>
      </c>
      <c r="C53" s="21">
        <v>1.75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22"/>
    </row>
    <row r="54" spans="1:16" ht="16" customHeight="1" x14ac:dyDescent="0.2">
      <c r="A54" s="22"/>
      <c r="B54" s="30" t="s">
        <v>50</v>
      </c>
      <c r="C54" s="21">
        <v>1.75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22"/>
    </row>
    <row r="55" spans="1:16" ht="16" customHeight="1" x14ac:dyDescent="0.2">
      <c r="A55" s="22"/>
      <c r="B55" s="30" t="s">
        <v>64</v>
      </c>
      <c r="C55" s="21">
        <v>1.75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22"/>
    </row>
    <row r="56" spans="1:16" ht="16" customHeight="1" x14ac:dyDescent="0.2">
      <c r="A56" s="22"/>
      <c r="B56" s="30" t="s">
        <v>55</v>
      </c>
      <c r="C56" s="21">
        <v>1.75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22"/>
    </row>
    <row r="57" spans="1:16" ht="16" customHeight="1" x14ac:dyDescent="0.2">
      <c r="A57" s="22"/>
      <c r="B57" s="30" t="s">
        <v>30</v>
      </c>
      <c r="C57" s="21">
        <v>1.75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22"/>
    </row>
    <row r="58" spans="1:16" ht="16" customHeight="1" x14ac:dyDescent="0.2">
      <c r="A58" s="22"/>
      <c r="B58" s="30" t="s">
        <v>84</v>
      </c>
      <c r="C58" s="21">
        <v>1.75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22"/>
    </row>
    <row r="59" spans="1:16" ht="16" customHeight="1" x14ac:dyDescent="0.2">
      <c r="A59" s="22"/>
      <c r="B59" s="30" t="s">
        <v>196</v>
      </c>
      <c r="C59" s="21">
        <v>1.75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22"/>
    </row>
    <row r="60" spans="1:16" ht="16" customHeight="1" x14ac:dyDescent="0.2">
      <c r="A60" s="22" t="s">
        <v>356</v>
      </c>
      <c r="B60" s="30" t="s">
        <v>270</v>
      </c>
      <c r="C60" s="21">
        <v>1.5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22"/>
    </row>
    <row r="61" spans="1:16" ht="16" customHeight="1" x14ac:dyDescent="0.2">
      <c r="A61" s="22" t="s">
        <v>357</v>
      </c>
      <c r="B61" s="30" t="s">
        <v>45</v>
      </c>
      <c r="C61" s="21">
        <v>1.25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22"/>
    </row>
    <row r="62" spans="1:16" ht="16" customHeight="1" x14ac:dyDescent="0.2">
      <c r="A62" s="22"/>
      <c r="B62" s="30" t="s">
        <v>57</v>
      </c>
      <c r="C62" s="21">
        <v>1.25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22"/>
    </row>
    <row r="63" spans="1:16" ht="16" customHeight="1" x14ac:dyDescent="0.2">
      <c r="A63" s="22"/>
      <c r="B63" s="30" t="s">
        <v>278</v>
      </c>
      <c r="C63" s="21">
        <v>1.25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22"/>
    </row>
    <row r="64" spans="1:16" ht="16" customHeight="1" x14ac:dyDescent="0.2">
      <c r="A64" s="22"/>
      <c r="B64" s="30" t="s">
        <v>79</v>
      </c>
      <c r="C64" s="21">
        <v>1.25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22"/>
    </row>
    <row r="65" spans="1:16" ht="16" customHeight="1" x14ac:dyDescent="0.2">
      <c r="A65" s="22"/>
      <c r="B65" s="30" t="s">
        <v>82</v>
      </c>
      <c r="C65" s="21">
        <v>1.25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22"/>
    </row>
    <row r="66" spans="1:16" ht="16" customHeight="1" x14ac:dyDescent="0.2">
      <c r="A66" s="22"/>
      <c r="B66" s="30" t="s">
        <v>46</v>
      </c>
      <c r="C66" s="21">
        <v>1.25</v>
      </c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22"/>
    </row>
    <row r="67" spans="1:16" ht="16" customHeight="1" x14ac:dyDescent="0.2">
      <c r="A67" s="22"/>
      <c r="B67" s="30" t="s">
        <v>68</v>
      </c>
      <c r="C67" s="21">
        <v>1.25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2"/>
    </row>
    <row r="68" spans="1:16" ht="16" customHeight="1" x14ac:dyDescent="0.2">
      <c r="A68" s="22"/>
      <c r="B68" s="30" t="s">
        <v>299</v>
      </c>
      <c r="C68" s="21">
        <v>1.25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22"/>
    </row>
    <row r="69" spans="1:16" ht="16" customHeight="1" x14ac:dyDescent="0.2">
      <c r="A69" s="22" t="s">
        <v>358</v>
      </c>
      <c r="B69" s="30" t="s">
        <v>109</v>
      </c>
      <c r="C69" s="21">
        <v>1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22"/>
    </row>
    <row r="70" spans="1:16" ht="16" customHeight="1" x14ac:dyDescent="0.2">
      <c r="A70" s="22"/>
      <c r="B70" s="30" t="s">
        <v>243</v>
      </c>
      <c r="C70" s="21">
        <v>1</v>
      </c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22"/>
    </row>
    <row r="71" spans="1:16" ht="16" customHeight="1" x14ac:dyDescent="0.2">
      <c r="A71" s="22"/>
      <c r="B71" s="30" t="s">
        <v>108</v>
      </c>
      <c r="C71" s="21">
        <v>1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22"/>
    </row>
    <row r="72" spans="1:16" ht="16" customHeight="1" x14ac:dyDescent="0.2">
      <c r="A72" s="22"/>
      <c r="B72" s="30" t="s">
        <v>81</v>
      </c>
      <c r="C72" s="21">
        <v>1</v>
      </c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22"/>
    </row>
    <row r="73" spans="1:16" ht="16" customHeight="1" x14ac:dyDescent="0.2">
      <c r="A73" s="22"/>
      <c r="B73" s="30" t="s">
        <v>112</v>
      </c>
      <c r="C73" s="21">
        <v>1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22"/>
    </row>
    <row r="74" spans="1:16" ht="16" customHeight="1" x14ac:dyDescent="0.2">
      <c r="A74" s="22"/>
      <c r="B74" s="30" t="s">
        <v>204</v>
      </c>
      <c r="C74" s="21">
        <v>1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22"/>
    </row>
    <row r="75" spans="1:16" ht="16" customHeight="1" x14ac:dyDescent="0.2">
      <c r="A75" s="22"/>
      <c r="B75" s="30" t="s">
        <v>359</v>
      </c>
      <c r="C75" s="21">
        <v>1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22"/>
    </row>
    <row r="76" spans="1:16" ht="16" customHeight="1" x14ac:dyDescent="0.2">
      <c r="A76" s="22"/>
      <c r="B76" s="30" t="s">
        <v>360</v>
      </c>
      <c r="C76" s="21">
        <v>1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22"/>
    </row>
    <row r="77" spans="1:16" ht="16" customHeight="1" x14ac:dyDescent="0.2">
      <c r="A77" s="22"/>
      <c r="B77" s="30" t="s">
        <v>75</v>
      </c>
      <c r="C77" s="21">
        <v>1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22"/>
    </row>
    <row r="78" spans="1:16" ht="16" customHeight="1" x14ac:dyDescent="0.2">
      <c r="A78" s="22"/>
      <c r="B78" s="30" t="s">
        <v>180</v>
      </c>
      <c r="C78" s="21">
        <v>1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22"/>
    </row>
    <row r="79" spans="1:16" ht="16" customHeight="1" x14ac:dyDescent="0.2">
      <c r="A79" s="22"/>
      <c r="B79" s="30" t="s">
        <v>90</v>
      </c>
      <c r="C79" s="21">
        <v>1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22"/>
    </row>
    <row r="80" spans="1:16" ht="16" customHeight="1" x14ac:dyDescent="0.2">
      <c r="A80" s="22"/>
      <c r="B80" s="30" t="s">
        <v>63</v>
      </c>
      <c r="C80" s="21">
        <v>1</v>
      </c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22"/>
    </row>
    <row r="81" spans="1:16" ht="16" customHeight="1" x14ac:dyDescent="0.2">
      <c r="A81" s="22"/>
      <c r="B81" s="30" t="s">
        <v>361</v>
      </c>
      <c r="C81" s="21">
        <v>1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22"/>
    </row>
    <row r="82" spans="1:16" ht="16" customHeight="1" x14ac:dyDescent="0.2">
      <c r="A82" s="22"/>
      <c r="B82" s="30" t="s">
        <v>76</v>
      </c>
      <c r="C82" s="21">
        <v>1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22"/>
    </row>
    <row r="83" spans="1:16" ht="16" customHeight="1" x14ac:dyDescent="0.2">
      <c r="A83" s="22"/>
      <c r="B83" s="30" t="s">
        <v>362</v>
      </c>
      <c r="C83" s="21">
        <v>1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22"/>
    </row>
    <row r="84" spans="1:16" ht="16" customHeight="1" x14ac:dyDescent="0.2">
      <c r="A84" s="22"/>
      <c r="B84" s="30" t="s">
        <v>132</v>
      </c>
      <c r="C84" s="21">
        <v>1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22"/>
    </row>
    <row r="85" spans="1:16" ht="16" customHeight="1" x14ac:dyDescent="0.2">
      <c r="A85" s="22"/>
      <c r="B85" s="30" t="s">
        <v>263</v>
      </c>
      <c r="C85" s="21">
        <v>1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22"/>
    </row>
    <row r="86" spans="1:16" ht="16" customHeight="1" x14ac:dyDescent="0.2">
      <c r="A86" s="22"/>
      <c r="B86" s="30" t="s">
        <v>66</v>
      </c>
      <c r="C86" s="21">
        <v>1</v>
      </c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22"/>
    </row>
    <row r="87" spans="1:16" ht="16" customHeight="1" x14ac:dyDescent="0.2">
      <c r="A87" s="22"/>
      <c r="B87" s="30" t="s">
        <v>92</v>
      </c>
      <c r="C87" s="21">
        <v>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2"/>
    </row>
    <row r="88" spans="1:16" ht="16" customHeight="1" x14ac:dyDescent="0.2">
      <c r="A88" s="22"/>
      <c r="B88" s="30" t="s">
        <v>71</v>
      </c>
      <c r="C88" s="21">
        <v>1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2"/>
    </row>
    <row r="89" spans="1:16" ht="16" customHeight="1" x14ac:dyDescent="0.2">
      <c r="A89" s="22"/>
      <c r="B89" s="30" t="s">
        <v>187</v>
      </c>
      <c r="C89" s="21">
        <v>1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2"/>
    </row>
    <row r="90" spans="1:16" ht="16" customHeight="1" x14ac:dyDescent="0.2">
      <c r="A90" s="22"/>
      <c r="B90" s="30" t="s">
        <v>300</v>
      </c>
      <c r="C90" s="21">
        <v>1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2"/>
    </row>
    <row r="91" spans="1:16" ht="16" customHeight="1" x14ac:dyDescent="0.2">
      <c r="A91" s="22"/>
      <c r="B91" s="30" t="s">
        <v>250</v>
      </c>
      <c r="C91" s="21">
        <v>1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2"/>
    </row>
    <row r="92" spans="1:16" ht="16" customHeight="1" x14ac:dyDescent="0.2">
      <c r="A92" s="22"/>
      <c r="B92" s="30" t="s">
        <v>32</v>
      </c>
      <c r="C92" s="21">
        <v>1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2"/>
    </row>
    <row r="93" spans="1:16" ht="16" customHeight="1" x14ac:dyDescent="0.2">
      <c r="A93" s="22"/>
      <c r="B93" s="30" t="s">
        <v>141</v>
      </c>
      <c r="C93" s="21">
        <v>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2"/>
    </row>
    <row r="94" spans="1:16" ht="16" customHeight="1" x14ac:dyDescent="0.2">
      <c r="A94" s="22" t="s">
        <v>363</v>
      </c>
      <c r="B94" s="30" t="s">
        <v>48</v>
      </c>
      <c r="C94" s="21">
        <v>0.75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2"/>
    </row>
    <row r="95" spans="1:16" ht="16" customHeight="1" x14ac:dyDescent="0.2">
      <c r="A95" s="22"/>
      <c r="B95" s="30" t="s">
        <v>271</v>
      </c>
      <c r="C95" s="21">
        <v>0.75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2"/>
    </row>
    <row r="96" spans="1:16" ht="16" customHeight="1" x14ac:dyDescent="0.2">
      <c r="A96" s="22"/>
      <c r="B96" s="30" t="s">
        <v>87</v>
      </c>
      <c r="C96" s="21">
        <v>0.75</v>
      </c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2"/>
    </row>
    <row r="97" spans="1:16" ht="16" customHeight="1" x14ac:dyDescent="0.2">
      <c r="A97" s="22"/>
      <c r="B97" s="30" t="s">
        <v>42</v>
      </c>
      <c r="C97" s="21">
        <v>0.75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2"/>
    </row>
    <row r="98" spans="1:16" ht="16" customHeight="1" x14ac:dyDescent="0.2">
      <c r="A98" s="22"/>
      <c r="B98" s="30" t="s">
        <v>148</v>
      </c>
      <c r="C98" s="21">
        <v>0.75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2"/>
    </row>
    <row r="99" spans="1:16" ht="16" customHeight="1" x14ac:dyDescent="0.2">
      <c r="A99" s="22"/>
      <c r="B99" s="30" t="s">
        <v>91</v>
      </c>
      <c r="C99" s="21">
        <v>0.75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2"/>
    </row>
    <row r="100" spans="1:16" ht="16" customHeight="1" x14ac:dyDescent="0.2">
      <c r="A100" s="22"/>
      <c r="B100" s="30" t="s">
        <v>74</v>
      </c>
      <c r="C100" s="21">
        <v>0.75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2"/>
    </row>
    <row r="101" spans="1:16" ht="16" customHeight="1" x14ac:dyDescent="0.2">
      <c r="A101" s="22"/>
      <c r="B101" s="30" t="s">
        <v>80</v>
      </c>
      <c r="C101" s="21">
        <v>0.75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2"/>
    </row>
    <row r="102" spans="1:16" ht="16" customHeight="1" x14ac:dyDescent="0.2">
      <c r="A102" s="22"/>
      <c r="B102" s="30" t="s">
        <v>364</v>
      </c>
      <c r="C102" s="21">
        <v>0.75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2"/>
    </row>
    <row r="103" spans="1:16" ht="16" customHeight="1" x14ac:dyDescent="0.2">
      <c r="A103" s="22"/>
      <c r="B103" s="30" t="s">
        <v>172</v>
      </c>
      <c r="C103" s="21">
        <v>0.75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2"/>
    </row>
    <row r="104" spans="1:16" ht="16" customHeight="1" x14ac:dyDescent="0.2">
      <c r="A104" s="22" t="s">
        <v>365</v>
      </c>
      <c r="B104" s="30" t="s">
        <v>47</v>
      </c>
      <c r="C104" s="21">
        <v>0.5</v>
      </c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2"/>
    </row>
    <row r="105" spans="1:16" ht="16" customHeight="1" x14ac:dyDescent="0.2">
      <c r="A105" s="22"/>
      <c r="B105" s="30" t="s">
        <v>77</v>
      </c>
      <c r="C105" s="21">
        <v>0.5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2"/>
    </row>
    <row r="106" spans="1:16" ht="16" customHeight="1" x14ac:dyDescent="0.2">
      <c r="A106" s="22"/>
      <c r="B106" s="30" t="s">
        <v>137</v>
      </c>
      <c r="C106" s="21">
        <v>0.5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2"/>
    </row>
    <row r="107" spans="1:16" ht="16" customHeight="1" x14ac:dyDescent="0.2">
      <c r="A107" s="22"/>
      <c r="B107" s="30" t="s">
        <v>69</v>
      </c>
      <c r="C107" s="21">
        <v>0.5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2"/>
    </row>
    <row r="108" spans="1:16" ht="16" customHeight="1" x14ac:dyDescent="0.2">
      <c r="A108" s="22"/>
      <c r="B108" s="30" t="s">
        <v>143</v>
      </c>
      <c r="C108" s="21">
        <v>0.5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2"/>
    </row>
    <row r="109" spans="1:16" ht="16" customHeight="1" x14ac:dyDescent="0.2">
      <c r="A109" s="22"/>
      <c r="B109" s="30" t="s">
        <v>70</v>
      </c>
      <c r="C109" s="21">
        <v>0.5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2"/>
    </row>
    <row r="110" spans="1:16" ht="16" customHeight="1" x14ac:dyDescent="0.2">
      <c r="A110" s="22"/>
      <c r="B110" s="30" t="s">
        <v>126</v>
      </c>
      <c r="C110" s="21">
        <v>0.5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2"/>
    </row>
    <row r="111" spans="1:16" ht="16" customHeight="1" x14ac:dyDescent="0.2">
      <c r="A111" s="22"/>
      <c r="B111" s="30" t="s">
        <v>208</v>
      </c>
      <c r="C111" s="21">
        <v>0.5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2"/>
    </row>
    <row r="112" spans="1:16" ht="16" customHeight="1" x14ac:dyDescent="0.2">
      <c r="A112" s="22"/>
      <c r="B112" s="30" t="s">
        <v>192</v>
      </c>
      <c r="C112" s="21">
        <v>0.5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2"/>
    </row>
    <row r="113" spans="1:16" ht="16" customHeight="1" x14ac:dyDescent="0.2">
      <c r="A113" s="22"/>
      <c r="B113" s="30" t="s">
        <v>193</v>
      </c>
      <c r="C113" s="21">
        <v>0.5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2"/>
    </row>
    <row r="114" spans="1:16" ht="16" customHeight="1" x14ac:dyDescent="0.2">
      <c r="A114" s="22"/>
      <c r="B114" s="30" t="s">
        <v>301</v>
      </c>
      <c r="C114" s="21">
        <v>0.5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2"/>
    </row>
    <row r="115" spans="1:16" ht="16" customHeight="1" x14ac:dyDescent="0.2">
      <c r="A115" s="22"/>
      <c r="B115" s="30" t="s">
        <v>280</v>
      </c>
      <c r="C115" s="21">
        <v>0.5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2"/>
    </row>
    <row r="116" spans="1:16" ht="16" customHeight="1" x14ac:dyDescent="0.2">
      <c r="A116" s="22"/>
      <c r="B116" s="30" t="s">
        <v>304</v>
      </c>
      <c r="C116" s="21">
        <v>0.5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2"/>
    </row>
    <row r="117" spans="1:16" ht="16" customHeight="1" x14ac:dyDescent="0.2">
      <c r="A117" s="22"/>
      <c r="B117" s="30" t="s">
        <v>89</v>
      </c>
      <c r="C117" s="21">
        <v>0.5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2"/>
    </row>
    <row r="118" spans="1:16" ht="16" customHeight="1" x14ac:dyDescent="0.2">
      <c r="A118" s="22"/>
      <c r="B118" s="30" t="s">
        <v>195</v>
      </c>
      <c r="C118" s="21">
        <v>0.5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22"/>
    </row>
    <row r="119" spans="1:16" ht="16" customHeight="1" x14ac:dyDescent="0.2">
      <c r="A119" s="22"/>
      <c r="B119" s="30" t="s">
        <v>283</v>
      </c>
      <c r="C119" s="21">
        <v>0.5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22"/>
    </row>
    <row r="120" spans="1:16" ht="16" customHeight="1" x14ac:dyDescent="0.2">
      <c r="A120" s="22"/>
      <c r="B120" s="30" t="s">
        <v>65</v>
      </c>
      <c r="C120" s="21">
        <v>0.5</v>
      </c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22"/>
    </row>
    <row r="121" spans="1:16" ht="16" customHeight="1" x14ac:dyDescent="0.2">
      <c r="A121" s="22"/>
      <c r="B121" s="30" t="s">
        <v>133</v>
      </c>
      <c r="C121" s="21">
        <v>0.5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22"/>
    </row>
    <row r="122" spans="1:16" ht="16" customHeight="1" x14ac:dyDescent="0.2">
      <c r="A122" s="22"/>
      <c r="B122" s="30" t="s">
        <v>311</v>
      </c>
      <c r="C122" s="21">
        <v>0.5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22"/>
    </row>
    <row r="123" spans="1:16" ht="16" customHeight="1" x14ac:dyDescent="0.2">
      <c r="A123" s="22" t="s">
        <v>366</v>
      </c>
      <c r="B123" s="30" t="s">
        <v>88</v>
      </c>
      <c r="C123" s="21">
        <v>0.25</v>
      </c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22"/>
    </row>
    <row r="124" spans="1:16" ht="16" customHeight="1" x14ac:dyDescent="0.2">
      <c r="A124" s="22"/>
      <c r="B124" s="30" t="s">
        <v>277</v>
      </c>
      <c r="C124" s="21">
        <v>0.25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22"/>
    </row>
    <row r="125" spans="1:16" ht="16" customHeight="1" x14ac:dyDescent="0.2">
      <c r="A125" s="22"/>
      <c r="B125" s="30" t="s">
        <v>367</v>
      </c>
      <c r="C125" s="21">
        <v>0.25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22"/>
    </row>
    <row r="126" spans="1:16" ht="16" customHeight="1" x14ac:dyDescent="0.2">
      <c r="A126" s="22"/>
      <c r="B126" s="30" t="s">
        <v>189</v>
      </c>
      <c r="C126" s="21">
        <v>0.25</v>
      </c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22"/>
    </row>
    <row r="127" spans="1:16" ht="16" customHeight="1" x14ac:dyDescent="0.2">
      <c r="A127" s="22"/>
      <c r="B127" s="30" t="s">
        <v>368</v>
      </c>
      <c r="C127" s="21">
        <v>0.25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22"/>
    </row>
    <row r="128" spans="1:16" ht="16" customHeight="1" x14ac:dyDescent="0.2">
      <c r="A128" s="22"/>
      <c r="B128" s="30" t="s">
        <v>205</v>
      </c>
      <c r="C128" s="21">
        <v>0.25</v>
      </c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22"/>
    </row>
    <row r="129" spans="1:16" ht="16" customHeight="1" x14ac:dyDescent="0.2">
      <c r="A129" s="22"/>
      <c r="B129" s="30" t="s">
        <v>289</v>
      </c>
      <c r="C129" s="21">
        <v>0.25</v>
      </c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22"/>
    </row>
    <row r="130" spans="1:16" ht="16" customHeight="1" x14ac:dyDescent="0.2">
      <c r="A130" s="22"/>
      <c r="B130" s="30" t="s">
        <v>83</v>
      </c>
      <c r="C130" s="21">
        <v>0.25</v>
      </c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22"/>
    </row>
    <row r="131" spans="1:16" ht="16" customHeight="1" x14ac:dyDescent="0.2">
      <c r="A131" s="22"/>
      <c r="B131" s="30" t="s">
        <v>274</v>
      </c>
      <c r="C131" s="21">
        <v>0.25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22"/>
    </row>
    <row r="132" spans="1:16" ht="16" customHeight="1" x14ac:dyDescent="0.2">
      <c r="A132" s="22"/>
      <c r="B132" s="30" t="s">
        <v>113</v>
      </c>
      <c r="C132" s="21">
        <v>0.25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22"/>
    </row>
    <row r="133" spans="1:16" ht="16" customHeight="1" x14ac:dyDescent="0.2">
      <c r="A133" s="22"/>
      <c r="B133" s="30" t="s">
        <v>261</v>
      </c>
      <c r="C133" s="21">
        <v>0.25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22"/>
    </row>
    <row r="134" spans="1:16" ht="16" customHeight="1" x14ac:dyDescent="0.2">
      <c r="A134" s="22"/>
      <c r="B134" s="30" t="s">
        <v>191</v>
      </c>
      <c r="C134" s="21">
        <v>0.25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22"/>
    </row>
    <row r="135" spans="1:16" ht="16" customHeight="1" x14ac:dyDescent="0.2">
      <c r="A135" s="22"/>
      <c r="B135" s="30" t="s">
        <v>267</v>
      </c>
      <c r="C135" s="21">
        <v>0.25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22"/>
    </row>
    <row r="136" spans="1:16" ht="16" customHeight="1" x14ac:dyDescent="0.2">
      <c r="A136" s="22"/>
      <c r="B136" s="30" t="s">
        <v>200</v>
      </c>
      <c r="C136" s="21">
        <v>0.25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22"/>
    </row>
    <row r="137" spans="1:16" ht="16" customHeight="1" x14ac:dyDescent="0.2">
      <c r="A137" s="22"/>
      <c r="B137" s="30" t="s">
        <v>253</v>
      </c>
      <c r="C137" s="21">
        <v>0.25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22"/>
    </row>
    <row r="138" spans="1:16" ht="16" customHeight="1" x14ac:dyDescent="0.2">
      <c r="A138" s="22"/>
      <c r="B138" s="30" t="s">
        <v>369</v>
      </c>
      <c r="C138" s="21">
        <v>0.25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22"/>
    </row>
    <row r="139" spans="1:16" ht="16" customHeight="1" x14ac:dyDescent="0.2">
      <c r="A139" s="22"/>
      <c r="B139" s="30" t="s">
        <v>86</v>
      </c>
      <c r="C139" s="21">
        <v>0.25</v>
      </c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22"/>
    </row>
    <row r="140" spans="1:16" ht="16" customHeight="1" x14ac:dyDescent="0.2">
      <c r="A140" s="22"/>
      <c r="B140" s="30" t="s">
        <v>275</v>
      </c>
      <c r="C140" s="21">
        <v>0.25</v>
      </c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22"/>
    </row>
    <row r="141" spans="1:16" ht="16" customHeight="1" x14ac:dyDescent="0.2">
      <c r="A141" s="22"/>
      <c r="B141" s="30" t="s">
        <v>262</v>
      </c>
      <c r="C141" s="21">
        <v>0.25</v>
      </c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22"/>
    </row>
    <row r="142" spans="1:16" ht="16" customHeight="1" x14ac:dyDescent="0.2">
      <c r="A142" s="22"/>
      <c r="B142" s="30" t="s">
        <v>85</v>
      </c>
      <c r="C142" s="21">
        <v>0.25</v>
      </c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22"/>
    </row>
    <row r="143" spans="1:16" ht="16" customHeight="1" x14ac:dyDescent="0.2">
      <c r="A143" s="22"/>
      <c r="B143" s="30" t="s">
        <v>370</v>
      </c>
      <c r="C143" s="21">
        <v>0.25</v>
      </c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22"/>
    </row>
    <row r="144" spans="1:16" ht="16" customHeight="1" x14ac:dyDescent="0.2">
      <c r="A144" s="22"/>
      <c r="B144" s="30" t="s">
        <v>134</v>
      </c>
      <c r="C144" s="21">
        <v>0.25</v>
      </c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22"/>
    </row>
    <row r="145" spans="1:16" ht="16" customHeight="1" x14ac:dyDescent="0.2">
      <c r="A145" s="22"/>
      <c r="B145" s="30" t="s">
        <v>371</v>
      </c>
      <c r="C145" s="21">
        <v>0.25</v>
      </c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22"/>
    </row>
    <row r="146" spans="1:16" ht="16" customHeight="1" x14ac:dyDescent="0.2">
      <c r="A146" s="22"/>
      <c r="B146" s="30" t="s">
        <v>372</v>
      </c>
      <c r="C146" s="21">
        <v>0.25</v>
      </c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22"/>
    </row>
    <row r="147" spans="1:16" ht="16" customHeight="1" x14ac:dyDescent="0.2">
      <c r="A147" s="22"/>
      <c r="B147" s="30" t="s">
        <v>73</v>
      </c>
      <c r="C147" s="21">
        <v>0.25</v>
      </c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22"/>
    </row>
    <row r="148" spans="1:16" ht="16" customHeight="1" x14ac:dyDescent="0.2">
      <c r="A148" s="22"/>
      <c r="B148" s="30" t="s">
        <v>305</v>
      </c>
      <c r="C148" s="21">
        <v>0.25</v>
      </c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22"/>
    </row>
    <row r="149" spans="1:16" ht="16" customHeight="1" x14ac:dyDescent="0.2">
      <c r="A149" s="22"/>
      <c r="B149" s="30" t="s">
        <v>136</v>
      </c>
      <c r="C149" s="21">
        <v>0.25</v>
      </c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22"/>
    </row>
    <row r="150" spans="1:16" ht="16" customHeight="1" x14ac:dyDescent="0.2">
      <c r="A150" s="22"/>
      <c r="B150" s="30" t="s">
        <v>373</v>
      </c>
      <c r="C150" s="21">
        <v>0.25</v>
      </c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22"/>
    </row>
    <row r="152" spans="1:16" ht="16" customHeight="1" x14ac:dyDescent="0.2">
      <c r="B152" s="30" t="s">
        <v>374</v>
      </c>
    </row>
  </sheetData>
  <pageMargins left="0.7" right="0.7" top="0.75" bottom="0.75" header="0.3" footer="0.3"/>
  <ignoredErrors>
    <ignoredError sqref="A2:P41 B1 A44:A1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A49C-CB0B-F844-950D-F189B8C35B79}">
  <dimension ref="A1:P166"/>
  <sheetViews>
    <sheetView topLeftCell="A153" workbookViewId="0">
      <selection activeCell="M166" sqref="M166"/>
    </sheetView>
  </sheetViews>
  <sheetFormatPr baseColWidth="10" defaultRowHeight="16" x14ac:dyDescent="0.2"/>
  <cols>
    <col min="1" max="1" width="5" customWidth="1"/>
    <col min="2" max="2" width="20" customWidth="1"/>
    <col min="3" max="3" width="8.5" customWidth="1"/>
    <col min="4" max="9" width="7" customWidth="1"/>
    <col min="10" max="10" width="13.33203125" customWidth="1"/>
    <col min="11" max="15" width="7" customWidth="1"/>
    <col min="16" max="16" width="9.5" customWidth="1"/>
  </cols>
  <sheetData>
    <row r="1" spans="1:16" ht="17" thickBot="1" x14ac:dyDescent="0.25">
      <c r="A1" s="20"/>
      <c r="B1" s="46">
        <v>2017</v>
      </c>
      <c r="C1" s="14"/>
      <c r="D1" s="55" t="s">
        <v>0</v>
      </c>
      <c r="E1" s="56" t="s">
        <v>12</v>
      </c>
      <c r="F1" s="56" t="s">
        <v>15</v>
      </c>
      <c r="G1" s="56" t="s">
        <v>19</v>
      </c>
      <c r="H1" s="56" t="s">
        <v>22</v>
      </c>
      <c r="I1" s="56" t="s">
        <v>23</v>
      </c>
      <c r="J1" s="56" t="s">
        <v>8</v>
      </c>
      <c r="K1" s="56" t="s">
        <v>24</v>
      </c>
      <c r="L1" s="56" t="s">
        <v>27</v>
      </c>
      <c r="M1" s="56" t="s">
        <v>31</v>
      </c>
      <c r="N1" s="56" t="s">
        <v>34</v>
      </c>
      <c r="O1" s="56" t="s">
        <v>35</v>
      </c>
      <c r="P1" s="57"/>
    </row>
    <row r="2" spans="1:16" x14ac:dyDescent="0.2">
      <c r="A2" s="20">
        <v>1</v>
      </c>
      <c r="B2" s="20" t="s">
        <v>10</v>
      </c>
      <c r="C2" s="20">
        <v>36.5</v>
      </c>
      <c r="D2" s="58">
        <v>10</v>
      </c>
      <c r="E2" s="59">
        <v>4.5</v>
      </c>
      <c r="F2" s="59">
        <v>3</v>
      </c>
      <c r="G2" s="59">
        <v>1.25</v>
      </c>
      <c r="H2" s="59">
        <v>1</v>
      </c>
      <c r="I2" s="59">
        <v>0.25</v>
      </c>
      <c r="J2" s="59">
        <v>11</v>
      </c>
      <c r="K2" s="59">
        <v>3</v>
      </c>
      <c r="L2" s="59">
        <v>1</v>
      </c>
      <c r="M2" s="59">
        <v>1</v>
      </c>
      <c r="N2" s="59"/>
      <c r="O2" s="60">
        <v>0.5</v>
      </c>
      <c r="P2" s="61">
        <v>36.5</v>
      </c>
    </row>
    <row r="3" spans="1:16" x14ac:dyDescent="0.2">
      <c r="A3" s="20">
        <v>2</v>
      </c>
      <c r="B3" s="20" t="s">
        <v>6</v>
      </c>
      <c r="C3" s="20">
        <v>31.5</v>
      </c>
      <c r="D3" s="62">
        <v>10</v>
      </c>
      <c r="E3" s="63">
        <v>6</v>
      </c>
      <c r="F3" s="63">
        <v>1.5</v>
      </c>
      <c r="G3" s="63">
        <v>0.75</v>
      </c>
      <c r="H3" s="63">
        <v>0.5</v>
      </c>
      <c r="I3" s="63">
        <v>0.25</v>
      </c>
      <c r="J3" s="63">
        <v>9</v>
      </c>
      <c r="K3" s="63">
        <v>1.5</v>
      </c>
      <c r="L3" s="63">
        <v>0.5</v>
      </c>
      <c r="M3" s="63">
        <v>1.25</v>
      </c>
      <c r="N3" s="63">
        <v>0.25</v>
      </c>
      <c r="O3" s="64"/>
      <c r="P3" s="61">
        <v>31.5</v>
      </c>
    </row>
    <row r="4" spans="1:16" x14ac:dyDescent="0.2">
      <c r="A4" s="20">
        <v>3</v>
      </c>
      <c r="B4" s="20" t="s">
        <v>2</v>
      </c>
      <c r="C4" s="20">
        <v>30</v>
      </c>
      <c r="D4" s="62">
        <v>10</v>
      </c>
      <c r="E4" s="63">
        <v>3</v>
      </c>
      <c r="F4" s="63">
        <v>1</v>
      </c>
      <c r="G4" s="63">
        <v>1</v>
      </c>
      <c r="H4" s="63"/>
      <c r="I4" s="63"/>
      <c r="J4" s="63">
        <v>12</v>
      </c>
      <c r="K4" s="63">
        <v>0.75</v>
      </c>
      <c r="L4" s="63">
        <v>1.5</v>
      </c>
      <c r="M4" s="63">
        <v>0.75</v>
      </c>
      <c r="N4" s="63"/>
      <c r="O4" s="64"/>
      <c r="P4" s="61">
        <v>30</v>
      </c>
    </row>
    <row r="5" spans="1:16" x14ac:dyDescent="0.2">
      <c r="A5" s="20">
        <v>4</v>
      </c>
      <c r="B5" s="20" t="s">
        <v>18</v>
      </c>
      <c r="C5" s="20">
        <v>28.5</v>
      </c>
      <c r="D5" s="62">
        <v>13</v>
      </c>
      <c r="E5" s="63">
        <v>0.75</v>
      </c>
      <c r="F5" s="63">
        <v>1.5</v>
      </c>
      <c r="G5" s="63">
        <v>1</v>
      </c>
      <c r="H5" s="63">
        <v>0.75</v>
      </c>
      <c r="I5" s="63">
        <v>0.25</v>
      </c>
      <c r="J5" s="63">
        <v>4</v>
      </c>
      <c r="K5" s="63">
        <v>3</v>
      </c>
      <c r="L5" s="63"/>
      <c r="M5" s="63">
        <v>1.25</v>
      </c>
      <c r="N5" s="63">
        <v>1.75</v>
      </c>
      <c r="O5" s="64">
        <v>1.25</v>
      </c>
      <c r="P5" s="61">
        <v>28.5</v>
      </c>
    </row>
    <row r="6" spans="1:16" x14ac:dyDescent="0.2">
      <c r="A6" s="20">
        <v>5</v>
      </c>
      <c r="B6" s="20" t="s">
        <v>7</v>
      </c>
      <c r="C6" s="20">
        <v>22.5</v>
      </c>
      <c r="D6" s="65">
        <v>9</v>
      </c>
      <c r="E6" s="66">
        <v>0.75</v>
      </c>
      <c r="F6" s="66">
        <v>3</v>
      </c>
      <c r="G6" s="66">
        <v>1</v>
      </c>
      <c r="H6" s="66">
        <v>0.5</v>
      </c>
      <c r="I6" s="66">
        <v>0.75</v>
      </c>
      <c r="J6" s="66">
        <v>5</v>
      </c>
      <c r="K6" s="66">
        <v>0.75</v>
      </c>
      <c r="L6" s="66">
        <v>1</v>
      </c>
      <c r="M6" s="66">
        <v>0.25</v>
      </c>
      <c r="N6" s="66"/>
      <c r="O6" s="67">
        <v>0.5</v>
      </c>
      <c r="P6" s="61">
        <v>22.5</v>
      </c>
    </row>
    <row r="7" spans="1:16" x14ac:dyDescent="0.2">
      <c r="A7" s="20">
        <v>6</v>
      </c>
      <c r="B7" s="20" t="s">
        <v>13</v>
      </c>
      <c r="C7" s="20">
        <v>22.25</v>
      </c>
      <c r="D7" s="62">
        <v>3</v>
      </c>
      <c r="E7" s="63">
        <v>3.75</v>
      </c>
      <c r="F7" s="63">
        <v>2.5</v>
      </c>
      <c r="G7" s="63">
        <v>1</v>
      </c>
      <c r="H7" s="63">
        <v>0.5</v>
      </c>
      <c r="I7" s="63">
        <v>1.5</v>
      </c>
      <c r="J7" s="63">
        <v>4</v>
      </c>
      <c r="K7" s="63">
        <v>3</v>
      </c>
      <c r="L7" s="63">
        <v>2</v>
      </c>
      <c r="M7" s="63"/>
      <c r="N7" s="63"/>
      <c r="O7" s="64">
        <v>1</v>
      </c>
      <c r="P7" s="61">
        <v>22.25</v>
      </c>
    </row>
    <row r="8" spans="1:16" x14ac:dyDescent="0.2">
      <c r="A8" s="20">
        <v>7</v>
      </c>
      <c r="B8" s="20" t="s">
        <v>11</v>
      </c>
      <c r="C8" s="20">
        <v>20.75</v>
      </c>
      <c r="D8" s="65">
        <v>9</v>
      </c>
      <c r="E8" s="66">
        <v>2.25</v>
      </c>
      <c r="F8" s="66">
        <v>1.5</v>
      </c>
      <c r="G8" s="66">
        <v>1</v>
      </c>
      <c r="H8" s="66">
        <v>0.25</v>
      </c>
      <c r="I8" s="66"/>
      <c r="J8" s="66">
        <v>2</v>
      </c>
      <c r="K8" s="66">
        <v>0.75</v>
      </c>
      <c r="L8" s="66">
        <v>1</v>
      </c>
      <c r="M8" s="66">
        <v>2.25</v>
      </c>
      <c r="N8" s="66">
        <v>0.5</v>
      </c>
      <c r="O8" s="67">
        <v>0.25</v>
      </c>
      <c r="P8" s="61">
        <v>20.75</v>
      </c>
    </row>
    <row r="9" spans="1:16" x14ac:dyDescent="0.2">
      <c r="A9" s="20">
        <v>8</v>
      </c>
      <c r="B9" s="20" t="s">
        <v>49</v>
      </c>
      <c r="C9" s="20">
        <v>18.25</v>
      </c>
      <c r="D9" s="65">
        <v>5</v>
      </c>
      <c r="E9" s="66">
        <v>3.75</v>
      </c>
      <c r="F9" s="66">
        <v>1</v>
      </c>
      <c r="G9" s="66">
        <v>0.5</v>
      </c>
      <c r="H9" s="66">
        <v>0.25</v>
      </c>
      <c r="I9" s="66">
        <v>0.5</v>
      </c>
      <c r="J9" s="66">
        <v>3</v>
      </c>
      <c r="K9" s="66">
        <v>1.5</v>
      </c>
      <c r="L9" s="66">
        <v>0.5</v>
      </c>
      <c r="M9" s="66">
        <v>1</v>
      </c>
      <c r="N9" s="66">
        <v>1</v>
      </c>
      <c r="O9" s="67">
        <v>0.25</v>
      </c>
      <c r="P9" s="61">
        <v>18.25</v>
      </c>
    </row>
    <row r="10" spans="1:16" x14ac:dyDescent="0.2">
      <c r="A10" s="20"/>
      <c r="B10" s="20" t="s">
        <v>5</v>
      </c>
      <c r="C10" s="20">
        <v>18.25</v>
      </c>
      <c r="D10" s="65">
        <v>6</v>
      </c>
      <c r="E10" s="66">
        <v>0.75</v>
      </c>
      <c r="F10" s="66">
        <v>0.5</v>
      </c>
      <c r="G10" s="66">
        <v>0.25</v>
      </c>
      <c r="H10" s="66">
        <v>0.25</v>
      </c>
      <c r="I10" s="66">
        <v>0.5</v>
      </c>
      <c r="J10" s="66">
        <v>7</v>
      </c>
      <c r="K10" s="66">
        <v>1.5</v>
      </c>
      <c r="L10" s="66">
        <v>0.5</v>
      </c>
      <c r="M10" s="66"/>
      <c r="N10" s="66">
        <v>0.5</v>
      </c>
      <c r="O10" s="67">
        <v>0.5</v>
      </c>
      <c r="P10" s="61">
        <v>18.25</v>
      </c>
    </row>
    <row r="11" spans="1:16" x14ac:dyDescent="0.2">
      <c r="A11" s="20">
        <v>10</v>
      </c>
      <c r="B11" s="20" t="s">
        <v>16</v>
      </c>
      <c r="C11" s="20">
        <v>18</v>
      </c>
      <c r="D11" s="65">
        <v>4</v>
      </c>
      <c r="E11" s="66">
        <v>0.75</v>
      </c>
      <c r="F11" s="66">
        <v>2.5</v>
      </c>
      <c r="G11" s="66">
        <v>0.5</v>
      </c>
      <c r="H11" s="66">
        <v>1</v>
      </c>
      <c r="I11" s="66">
        <v>0.5</v>
      </c>
      <c r="J11" s="66">
        <v>4</v>
      </c>
      <c r="K11" s="66">
        <v>2.25</v>
      </c>
      <c r="L11" s="66">
        <v>1</v>
      </c>
      <c r="M11" s="66">
        <v>0.75</v>
      </c>
      <c r="N11" s="66"/>
      <c r="O11" s="67">
        <v>0.75</v>
      </c>
      <c r="P11" s="61">
        <v>18</v>
      </c>
    </row>
    <row r="12" spans="1:16" x14ac:dyDescent="0.2">
      <c r="A12" s="20">
        <v>11</v>
      </c>
      <c r="B12" s="20" t="s">
        <v>1</v>
      </c>
      <c r="C12" s="20">
        <v>15.75</v>
      </c>
      <c r="D12" s="65">
        <v>5</v>
      </c>
      <c r="E12" s="66">
        <v>0.75</v>
      </c>
      <c r="F12" s="66">
        <v>2</v>
      </c>
      <c r="G12" s="66">
        <v>1</v>
      </c>
      <c r="H12" s="66">
        <v>0.5</v>
      </c>
      <c r="I12" s="66">
        <v>0.75</v>
      </c>
      <c r="J12" s="66">
        <v>4</v>
      </c>
      <c r="K12" s="66"/>
      <c r="L12" s="66">
        <v>0.5</v>
      </c>
      <c r="M12" s="66">
        <v>0.5</v>
      </c>
      <c r="N12" s="66">
        <v>0.5</v>
      </c>
      <c r="O12" s="67">
        <v>0.25</v>
      </c>
      <c r="P12" s="61">
        <v>15.75</v>
      </c>
    </row>
    <row r="13" spans="1:16" x14ac:dyDescent="0.2">
      <c r="A13" s="20">
        <v>12</v>
      </c>
      <c r="B13" s="20" t="s">
        <v>14</v>
      </c>
      <c r="C13" s="20">
        <v>15</v>
      </c>
      <c r="D13" s="65">
        <v>4</v>
      </c>
      <c r="E13" s="66">
        <v>3.75</v>
      </c>
      <c r="F13" s="66">
        <v>1.5</v>
      </c>
      <c r="G13" s="66">
        <v>0.5</v>
      </c>
      <c r="H13" s="66"/>
      <c r="I13" s="66">
        <v>1</v>
      </c>
      <c r="J13" s="66">
        <v>2</v>
      </c>
      <c r="K13" s="66">
        <v>0.75</v>
      </c>
      <c r="L13" s="66">
        <v>0.5</v>
      </c>
      <c r="M13" s="66">
        <v>0.25</v>
      </c>
      <c r="N13" s="66"/>
      <c r="O13" s="67">
        <v>0.75</v>
      </c>
      <c r="P13" s="61">
        <v>15</v>
      </c>
    </row>
    <row r="14" spans="1:16" x14ac:dyDescent="0.2">
      <c r="A14" s="20">
        <v>13</v>
      </c>
      <c r="B14" s="20" t="s">
        <v>25</v>
      </c>
      <c r="C14" s="20">
        <v>12.25</v>
      </c>
      <c r="D14" s="65">
        <v>4</v>
      </c>
      <c r="E14" s="66">
        <v>1.5</v>
      </c>
      <c r="F14" s="66">
        <v>0.5</v>
      </c>
      <c r="G14" s="66">
        <v>0.75</v>
      </c>
      <c r="H14" s="66">
        <v>0.25</v>
      </c>
      <c r="I14" s="66"/>
      <c r="J14" s="66">
        <v>4</v>
      </c>
      <c r="K14" s="66">
        <v>0.75</v>
      </c>
      <c r="L14" s="66"/>
      <c r="M14" s="66">
        <v>0.25</v>
      </c>
      <c r="N14" s="66"/>
      <c r="O14" s="67">
        <v>0.25</v>
      </c>
      <c r="P14" s="61">
        <v>12.25</v>
      </c>
    </row>
    <row r="15" spans="1:16" x14ac:dyDescent="0.2">
      <c r="A15" s="20">
        <v>14</v>
      </c>
      <c r="B15" s="20" t="s">
        <v>20</v>
      </c>
      <c r="C15" s="20">
        <v>11.5</v>
      </c>
      <c r="D15" s="65">
        <v>4</v>
      </c>
      <c r="E15" s="66"/>
      <c r="F15" s="66">
        <v>1.5</v>
      </c>
      <c r="G15" s="66"/>
      <c r="H15" s="66">
        <v>0.25</v>
      </c>
      <c r="I15" s="66">
        <v>0.75</v>
      </c>
      <c r="J15" s="66">
        <v>2</v>
      </c>
      <c r="K15" s="66"/>
      <c r="L15" s="66">
        <v>1.5</v>
      </c>
      <c r="M15" s="66">
        <v>0.5</v>
      </c>
      <c r="N15" s="66"/>
      <c r="O15" s="67">
        <v>1</v>
      </c>
      <c r="P15" s="61">
        <v>11.5</v>
      </c>
    </row>
    <row r="16" spans="1:16" x14ac:dyDescent="0.2">
      <c r="A16" s="20"/>
      <c r="B16" s="20" t="s">
        <v>28</v>
      </c>
      <c r="C16" s="20">
        <v>11.5</v>
      </c>
      <c r="D16" s="65">
        <v>1</v>
      </c>
      <c r="E16" s="66">
        <v>0.75</v>
      </c>
      <c r="F16" s="66">
        <v>0.5</v>
      </c>
      <c r="G16" s="66">
        <v>1</v>
      </c>
      <c r="H16" s="66"/>
      <c r="I16" s="66">
        <v>1.5</v>
      </c>
      <c r="J16" s="66">
        <v>2</v>
      </c>
      <c r="K16" s="66">
        <v>0.75</v>
      </c>
      <c r="L16" s="66">
        <v>1.5</v>
      </c>
      <c r="M16" s="66">
        <v>1.25</v>
      </c>
      <c r="N16" s="66">
        <v>0.5</v>
      </c>
      <c r="O16" s="67">
        <v>0.75</v>
      </c>
      <c r="P16" s="61">
        <v>11.5</v>
      </c>
    </row>
    <row r="17" spans="1:16" x14ac:dyDescent="0.2">
      <c r="A17" s="20">
        <v>16</v>
      </c>
      <c r="B17" s="20" t="s">
        <v>54</v>
      </c>
      <c r="C17" s="20">
        <v>10.5</v>
      </c>
      <c r="D17" s="65">
        <v>2</v>
      </c>
      <c r="E17" s="66">
        <v>0.75</v>
      </c>
      <c r="F17" s="66">
        <v>1</v>
      </c>
      <c r="G17" s="66">
        <v>1.25</v>
      </c>
      <c r="H17" s="66">
        <v>1</v>
      </c>
      <c r="I17" s="66"/>
      <c r="J17" s="66">
        <v>2</v>
      </c>
      <c r="K17" s="66"/>
      <c r="L17" s="66">
        <v>0.5</v>
      </c>
      <c r="M17" s="66">
        <v>1.25</v>
      </c>
      <c r="N17" s="66">
        <v>0.5</v>
      </c>
      <c r="O17" s="67">
        <v>0.25</v>
      </c>
      <c r="P17" s="61">
        <v>10.5</v>
      </c>
    </row>
    <row r="18" spans="1:16" x14ac:dyDescent="0.2">
      <c r="A18" s="20">
        <v>17</v>
      </c>
      <c r="B18" s="20" t="s">
        <v>9</v>
      </c>
      <c r="C18" s="20">
        <v>9.5</v>
      </c>
      <c r="D18" s="65">
        <v>3</v>
      </c>
      <c r="E18" s="66">
        <v>1.5</v>
      </c>
      <c r="F18" s="66">
        <v>0.5</v>
      </c>
      <c r="G18" s="66">
        <v>0.25</v>
      </c>
      <c r="H18" s="66">
        <v>0.25</v>
      </c>
      <c r="I18" s="66">
        <v>0.5</v>
      </c>
      <c r="J18" s="66">
        <v>3</v>
      </c>
      <c r="K18" s="66"/>
      <c r="L18" s="66"/>
      <c r="M18" s="66">
        <v>0.5</v>
      </c>
      <c r="N18" s="66"/>
      <c r="O18" s="67"/>
      <c r="P18" s="61">
        <v>9.5</v>
      </c>
    </row>
    <row r="19" spans="1:16" x14ac:dyDescent="0.2">
      <c r="A19" s="20">
        <v>18</v>
      </c>
      <c r="B19" s="20" t="s">
        <v>21</v>
      </c>
      <c r="C19" s="20">
        <v>9</v>
      </c>
      <c r="D19" s="65"/>
      <c r="E19" s="66"/>
      <c r="F19" s="66">
        <v>1.5</v>
      </c>
      <c r="G19" s="66"/>
      <c r="H19" s="66">
        <v>0.25</v>
      </c>
      <c r="I19" s="66">
        <v>0.75</v>
      </c>
      <c r="J19" s="66">
        <v>3</v>
      </c>
      <c r="K19" s="66">
        <v>0.75</v>
      </c>
      <c r="L19" s="66">
        <v>1</v>
      </c>
      <c r="M19" s="66">
        <v>0.75</v>
      </c>
      <c r="N19" s="66">
        <v>1</v>
      </c>
      <c r="O19" s="67"/>
      <c r="P19" s="61">
        <v>9</v>
      </c>
    </row>
    <row r="20" spans="1:16" x14ac:dyDescent="0.2">
      <c r="A20" s="20">
        <v>19</v>
      </c>
      <c r="B20" s="20" t="s">
        <v>44</v>
      </c>
      <c r="C20" s="20">
        <v>8.5</v>
      </c>
      <c r="D20" s="65">
        <v>2</v>
      </c>
      <c r="E20" s="66"/>
      <c r="F20" s="66"/>
      <c r="G20" s="66">
        <v>0.25</v>
      </c>
      <c r="H20" s="66"/>
      <c r="I20" s="66">
        <v>0.25</v>
      </c>
      <c r="J20" s="66">
        <v>3</v>
      </c>
      <c r="K20" s="66">
        <v>2.25</v>
      </c>
      <c r="L20" s="66"/>
      <c r="M20" s="66">
        <v>0.5</v>
      </c>
      <c r="N20" s="66">
        <v>0.25</v>
      </c>
      <c r="O20" s="67"/>
      <c r="P20" s="61">
        <v>8.5</v>
      </c>
    </row>
    <row r="21" spans="1:16" ht="17" thickBot="1" x14ac:dyDescent="0.25">
      <c r="A21" s="20">
        <v>20</v>
      </c>
      <c r="B21" s="20" t="s">
        <v>4</v>
      </c>
      <c r="C21" s="20">
        <v>6.75</v>
      </c>
      <c r="D21" s="68">
        <v>2</v>
      </c>
      <c r="E21" s="69">
        <v>0.75</v>
      </c>
      <c r="F21" s="69"/>
      <c r="G21" s="69">
        <v>1.25</v>
      </c>
      <c r="H21" s="69"/>
      <c r="I21" s="69">
        <v>0.25</v>
      </c>
      <c r="J21" s="69">
        <v>1</v>
      </c>
      <c r="K21" s="69">
        <v>0.75</v>
      </c>
      <c r="L21" s="69">
        <v>0.5</v>
      </c>
      <c r="M21" s="69">
        <v>0.25</v>
      </c>
      <c r="N21" s="69"/>
      <c r="O21" s="70"/>
      <c r="P21" s="71">
        <v>6.75</v>
      </c>
    </row>
    <row r="22" spans="1:16" x14ac:dyDescent="0.2">
      <c r="A22" s="20">
        <v>21</v>
      </c>
      <c r="B22" s="20" t="s">
        <v>52</v>
      </c>
      <c r="C22" s="20">
        <v>6.5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20"/>
    </row>
    <row r="23" spans="1:16" x14ac:dyDescent="0.2">
      <c r="A23" s="20">
        <v>22</v>
      </c>
      <c r="B23" s="20" t="s">
        <v>62</v>
      </c>
      <c r="C23" s="20">
        <v>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20"/>
    </row>
    <row r="24" spans="1:16" x14ac:dyDescent="0.2">
      <c r="A24" s="20">
        <v>23</v>
      </c>
      <c r="B24" s="20" t="s">
        <v>37</v>
      </c>
      <c r="C24" s="20">
        <v>5.75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20"/>
    </row>
    <row r="25" spans="1:16" x14ac:dyDescent="0.2">
      <c r="A25" s="20">
        <v>24</v>
      </c>
      <c r="B25" s="20" t="s">
        <v>3</v>
      </c>
      <c r="C25" s="20">
        <v>5.25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20"/>
    </row>
    <row r="26" spans="1:16" x14ac:dyDescent="0.2">
      <c r="A26" s="20"/>
      <c r="B26" s="20" t="s">
        <v>67</v>
      </c>
      <c r="C26" s="20">
        <v>5.25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20"/>
    </row>
    <row r="27" spans="1:16" x14ac:dyDescent="0.2">
      <c r="A27" s="20">
        <v>26</v>
      </c>
      <c r="B27" s="20" t="s">
        <v>33</v>
      </c>
      <c r="C27" s="20">
        <v>5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20"/>
    </row>
    <row r="28" spans="1:16" x14ac:dyDescent="0.2">
      <c r="A28" s="20">
        <v>27</v>
      </c>
      <c r="B28" s="20" t="s">
        <v>266</v>
      </c>
      <c r="C28" s="20">
        <v>4.5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20"/>
    </row>
    <row r="29" spans="1:16" x14ac:dyDescent="0.2">
      <c r="A29" s="20"/>
      <c r="B29" s="20" t="s">
        <v>36</v>
      </c>
      <c r="C29" s="20">
        <v>4.5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20"/>
    </row>
    <row r="30" spans="1:16" x14ac:dyDescent="0.2">
      <c r="A30" s="20"/>
      <c r="B30" s="20" t="s">
        <v>17</v>
      </c>
      <c r="C30" s="20">
        <v>4.5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20"/>
    </row>
    <row r="31" spans="1:16" x14ac:dyDescent="0.2">
      <c r="A31" s="20">
        <v>30</v>
      </c>
      <c r="B31" s="20" t="s">
        <v>295</v>
      </c>
      <c r="C31" s="20">
        <v>4.25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20"/>
    </row>
    <row r="32" spans="1:16" x14ac:dyDescent="0.2">
      <c r="A32" s="20">
        <v>31</v>
      </c>
      <c r="B32" s="20" t="s">
        <v>58</v>
      </c>
      <c r="C32" s="20">
        <v>3.75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20"/>
    </row>
    <row r="33" spans="1:16" x14ac:dyDescent="0.2">
      <c r="A33" s="20">
        <v>32</v>
      </c>
      <c r="B33" s="20" t="s">
        <v>38</v>
      </c>
      <c r="C33" s="20">
        <v>3.5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</row>
    <row r="34" spans="1:16" x14ac:dyDescent="0.2">
      <c r="A34" s="20">
        <v>33</v>
      </c>
      <c r="B34" s="20" t="s">
        <v>50</v>
      </c>
      <c r="C34" s="20">
        <v>3.25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20"/>
    </row>
    <row r="35" spans="1:16" x14ac:dyDescent="0.2">
      <c r="A35" s="20"/>
      <c r="B35" s="20" t="s">
        <v>196</v>
      </c>
      <c r="C35" s="20">
        <v>3.25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20"/>
    </row>
    <row r="36" spans="1:16" x14ac:dyDescent="0.2">
      <c r="A36" s="20">
        <v>35</v>
      </c>
      <c r="B36" s="20" t="s">
        <v>39</v>
      </c>
      <c r="C36" s="20">
        <v>3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20"/>
    </row>
    <row r="37" spans="1:16" x14ac:dyDescent="0.2">
      <c r="A37" s="20"/>
      <c r="B37" s="20" t="s">
        <v>112</v>
      </c>
      <c r="C37" s="20">
        <v>3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20"/>
    </row>
    <row r="38" spans="1:16" x14ac:dyDescent="0.2">
      <c r="A38" s="20"/>
      <c r="B38" s="20" t="s">
        <v>29</v>
      </c>
      <c r="C38" s="20">
        <v>3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20"/>
    </row>
    <row r="39" spans="1:16" x14ac:dyDescent="0.2">
      <c r="A39" s="20"/>
      <c r="B39" s="20" t="s">
        <v>59</v>
      </c>
      <c r="C39" s="20">
        <v>3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20"/>
    </row>
    <row r="40" spans="1:16" x14ac:dyDescent="0.2">
      <c r="A40" s="20"/>
      <c r="B40" s="20" t="s">
        <v>40</v>
      </c>
      <c r="C40" s="20">
        <v>3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20"/>
    </row>
    <row r="41" spans="1:16" x14ac:dyDescent="0.2">
      <c r="A41" s="20">
        <v>40</v>
      </c>
      <c r="B41" s="20" t="s">
        <v>143</v>
      </c>
      <c r="C41" s="20">
        <v>2.5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20"/>
    </row>
    <row r="42" spans="1:16" x14ac:dyDescent="0.2">
      <c r="A42" s="20"/>
      <c r="B42" s="20" t="s">
        <v>53</v>
      </c>
      <c r="C42" s="20">
        <v>2.5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20"/>
    </row>
    <row r="43" spans="1:16" x14ac:dyDescent="0.2">
      <c r="A43" s="20"/>
      <c r="B43" s="20" t="s">
        <v>56</v>
      </c>
      <c r="C43" s="20">
        <v>2.5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20"/>
    </row>
    <row r="44" spans="1:16" x14ac:dyDescent="0.2">
      <c r="A44" s="20"/>
      <c r="B44" s="20" t="s">
        <v>55</v>
      </c>
      <c r="C44" s="20">
        <v>2.5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20"/>
    </row>
    <row r="45" spans="1:16" x14ac:dyDescent="0.2">
      <c r="A45" s="20">
        <v>44</v>
      </c>
      <c r="B45" s="20" t="s">
        <v>135</v>
      </c>
      <c r="C45" s="20">
        <v>2.25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20"/>
    </row>
    <row r="46" spans="1:16" x14ac:dyDescent="0.2">
      <c r="A46" s="20"/>
      <c r="B46" s="20" t="s">
        <v>270</v>
      </c>
      <c r="C46" s="20">
        <v>2.25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20"/>
    </row>
    <row r="47" spans="1:16" x14ac:dyDescent="0.2">
      <c r="A47" s="20"/>
      <c r="B47" s="20" t="s">
        <v>30</v>
      </c>
      <c r="C47" s="20">
        <v>2.25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20"/>
    </row>
    <row r="48" spans="1:16" x14ac:dyDescent="0.2">
      <c r="A48" s="20">
        <v>47</v>
      </c>
      <c r="B48" s="20" t="s">
        <v>267</v>
      </c>
      <c r="C48" s="20">
        <v>2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20"/>
    </row>
    <row r="49" spans="1:16" x14ac:dyDescent="0.2">
      <c r="A49" s="20"/>
      <c r="B49" s="20" t="s">
        <v>185</v>
      </c>
      <c r="C49" s="20">
        <v>2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20"/>
    </row>
    <row r="50" spans="1:16" x14ac:dyDescent="0.2">
      <c r="A50" s="20">
        <v>49</v>
      </c>
      <c r="B50" s="20" t="s">
        <v>43</v>
      </c>
      <c r="C50" s="20">
        <v>1.75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20"/>
    </row>
    <row r="51" spans="1:16" x14ac:dyDescent="0.2">
      <c r="A51" s="20"/>
      <c r="B51" s="20" t="s">
        <v>375</v>
      </c>
      <c r="C51" s="20">
        <v>1.75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20"/>
    </row>
    <row r="52" spans="1:16" x14ac:dyDescent="0.2">
      <c r="A52" s="20"/>
      <c r="B52" s="20" t="s">
        <v>80</v>
      </c>
      <c r="C52" s="20">
        <v>1.75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20"/>
    </row>
    <row r="53" spans="1:16" x14ac:dyDescent="0.2">
      <c r="A53" s="20">
        <v>52</v>
      </c>
      <c r="B53" s="20" t="s">
        <v>75</v>
      </c>
      <c r="C53" s="20">
        <v>1.5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20"/>
    </row>
    <row r="54" spans="1:16" x14ac:dyDescent="0.2">
      <c r="A54" s="20"/>
      <c r="B54" s="20" t="s">
        <v>293</v>
      </c>
      <c r="C54" s="20">
        <v>1.5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20"/>
    </row>
    <row r="55" spans="1:16" x14ac:dyDescent="0.2">
      <c r="A55" s="20"/>
      <c r="B55" s="20" t="s">
        <v>64</v>
      </c>
      <c r="C55" s="20">
        <v>1.5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20"/>
    </row>
    <row r="56" spans="1:16" x14ac:dyDescent="0.2">
      <c r="A56" s="20"/>
      <c r="B56" s="20" t="s">
        <v>134</v>
      </c>
      <c r="C56" s="20">
        <v>1.5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20"/>
    </row>
    <row r="57" spans="1:16" x14ac:dyDescent="0.2">
      <c r="A57" s="20"/>
      <c r="B57" s="20" t="s">
        <v>66</v>
      </c>
      <c r="C57" s="20">
        <v>1.5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20"/>
    </row>
    <row r="58" spans="1:16" x14ac:dyDescent="0.2">
      <c r="A58" s="20"/>
      <c r="B58" s="20" t="s">
        <v>61</v>
      </c>
      <c r="C58" s="20">
        <v>1.5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20"/>
    </row>
    <row r="59" spans="1:16" x14ac:dyDescent="0.2">
      <c r="A59" s="20"/>
      <c r="B59" s="20" t="s">
        <v>78</v>
      </c>
      <c r="C59" s="20">
        <v>1.5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20"/>
    </row>
    <row r="60" spans="1:16" x14ac:dyDescent="0.2">
      <c r="A60" s="20">
        <v>59</v>
      </c>
      <c r="B60" s="20" t="s">
        <v>98</v>
      </c>
      <c r="C60" s="20">
        <v>1.25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20"/>
    </row>
    <row r="61" spans="1:16" x14ac:dyDescent="0.2">
      <c r="A61" s="20"/>
      <c r="B61" s="20" t="s">
        <v>278</v>
      </c>
      <c r="C61" s="20">
        <v>1.25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20"/>
    </row>
    <row r="62" spans="1:16" x14ac:dyDescent="0.2">
      <c r="A62" s="20"/>
      <c r="B62" s="20" t="s">
        <v>376</v>
      </c>
      <c r="C62" s="20">
        <v>1.25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20"/>
    </row>
    <row r="63" spans="1:16" x14ac:dyDescent="0.2">
      <c r="A63" s="20"/>
      <c r="B63" s="20" t="s">
        <v>26</v>
      </c>
      <c r="C63" s="20">
        <v>1.25</v>
      </c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20"/>
    </row>
    <row r="64" spans="1:16" x14ac:dyDescent="0.2">
      <c r="A64" s="20"/>
      <c r="B64" s="20" t="s">
        <v>51</v>
      </c>
      <c r="C64" s="20">
        <v>1.25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20"/>
    </row>
    <row r="65" spans="1:16" x14ac:dyDescent="0.2">
      <c r="A65" s="20"/>
      <c r="B65" s="20" t="s">
        <v>208</v>
      </c>
      <c r="C65" s="20">
        <v>1.25</v>
      </c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20"/>
    </row>
    <row r="66" spans="1:16" x14ac:dyDescent="0.2">
      <c r="A66" s="20"/>
      <c r="B66" s="20" t="s">
        <v>369</v>
      </c>
      <c r="C66" s="20">
        <v>1.25</v>
      </c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20"/>
    </row>
    <row r="67" spans="1:16" x14ac:dyDescent="0.2">
      <c r="A67" s="20"/>
      <c r="B67" s="20" t="s">
        <v>41</v>
      </c>
      <c r="C67" s="20">
        <v>1.25</v>
      </c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20"/>
    </row>
    <row r="68" spans="1:16" x14ac:dyDescent="0.2">
      <c r="A68" s="20"/>
      <c r="B68" s="20" t="s">
        <v>377</v>
      </c>
      <c r="C68" s="20">
        <v>1.25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20"/>
    </row>
    <row r="69" spans="1:16" x14ac:dyDescent="0.2">
      <c r="A69" s="20">
        <v>68</v>
      </c>
      <c r="B69" s="20" t="s">
        <v>243</v>
      </c>
      <c r="C69" s="20">
        <v>1</v>
      </c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20"/>
    </row>
    <row r="70" spans="1:16" x14ac:dyDescent="0.2">
      <c r="A70" s="20"/>
      <c r="B70" s="20" t="s">
        <v>378</v>
      </c>
      <c r="C70" s="20">
        <v>1</v>
      </c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20"/>
    </row>
    <row r="71" spans="1:16" x14ac:dyDescent="0.2">
      <c r="A71" s="20"/>
      <c r="B71" s="20" t="s">
        <v>265</v>
      </c>
      <c r="C71" s="20">
        <v>1</v>
      </c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20"/>
    </row>
    <row r="72" spans="1:16" x14ac:dyDescent="0.2">
      <c r="A72" s="20"/>
      <c r="B72" s="20" t="s">
        <v>379</v>
      </c>
      <c r="C72" s="20">
        <v>1</v>
      </c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20"/>
    </row>
    <row r="73" spans="1:16" x14ac:dyDescent="0.2">
      <c r="A73" s="20"/>
      <c r="B73" s="20" t="s">
        <v>57</v>
      </c>
      <c r="C73" s="20">
        <v>1</v>
      </c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20"/>
    </row>
    <row r="74" spans="1:16" x14ac:dyDescent="0.2">
      <c r="A74" s="20"/>
      <c r="B74" s="20" t="s">
        <v>103</v>
      </c>
      <c r="C74" s="20">
        <v>1</v>
      </c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20"/>
    </row>
    <row r="75" spans="1:16" x14ac:dyDescent="0.2">
      <c r="A75" s="20"/>
      <c r="B75" s="20" t="s">
        <v>108</v>
      </c>
      <c r="C75" s="20">
        <v>1</v>
      </c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20"/>
    </row>
    <row r="76" spans="1:16" x14ac:dyDescent="0.2">
      <c r="A76" s="20"/>
      <c r="B76" s="20" t="s">
        <v>69</v>
      </c>
      <c r="C76" s="20">
        <v>1</v>
      </c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20"/>
    </row>
    <row r="77" spans="1:16" x14ac:dyDescent="0.2">
      <c r="A77" s="20"/>
      <c r="B77" s="20" t="s">
        <v>168</v>
      </c>
      <c r="C77" s="20">
        <v>1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20"/>
    </row>
    <row r="78" spans="1:16" x14ac:dyDescent="0.2">
      <c r="A78" s="20"/>
      <c r="B78" s="20" t="s">
        <v>72</v>
      </c>
      <c r="C78" s="20">
        <v>1</v>
      </c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20"/>
    </row>
    <row r="79" spans="1:16" x14ac:dyDescent="0.2">
      <c r="A79" s="20"/>
      <c r="B79" s="20" t="s">
        <v>83</v>
      </c>
      <c r="C79" s="20">
        <v>1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20"/>
    </row>
    <row r="80" spans="1:16" x14ac:dyDescent="0.2">
      <c r="A80" s="20"/>
      <c r="B80" s="20" t="s">
        <v>82</v>
      </c>
      <c r="C80" s="20">
        <v>1</v>
      </c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20"/>
    </row>
    <row r="81" spans="1:16" x14ac:dyDescent="0.2">
      <c r="A81" s="20"/>
      <c r="B81" s="20" t="s">
        <v>191</v>
      </c>
      <c r="C81" s="20">
        <v>1</v>
      </c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20"/>
    </row>
    <row r="82" spans="1:16" x14ac:dyDescent="0.2">
      <c r="A82" s="20"/>
      <c r="B82" s="20" t="s">
        <v>272</v>
      </c>
      <c r="C82" s="20">
        <v>1</v>
      </c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20"/>
    </row>
    <row r="83" spans="1:16" x14ac:dyDescent="0.2">
      <c r="A83" s="20"/>
      <c r="B83" s="20" t="s">
        <v>380</v>
      </c>
      <c r="C83" s="20">
        <v>1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20"/>
    </row>
    <row r="84" spans="1:16" x14ac:dyDescent="0.2">
      <c r="A84" s="20"/>
      <c r="B84" s="20" t="s">
        <v>253</v>
      </c>
      <c r="C84" s="20">
        <v>1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20"/>
    </row>
    <row r="85" spans="1:16" x14ac:dyDescent="0.2">
      <c r="A85" s="20"/>
      <c r="B85" s="20" t="s">
        <v>152</v>
      </c>
      <c r="C85" s="20">
        <v>1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20"/>
    </row>
    <row r="86" spans="1:16" x14ac:dyDescent="0.2">
      <c r="A86" s="20"/>
      <c r="B86" s="20" t="s">
        <v>63</v>
      </c>
      <c r="C86" s="20">
        <v>1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20"/>
    </row>
    <row r="87" spans="1:16" x14ac:dyDescent="0.2">
      <c r="A87" s="20"/>
      <c r="B87" s="20" t="s">
        <v>97</v>
      </c>
      <c r="C87" s="20">
        <v>1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20"/>
    </row>
    <row r="88" spans="1:16" x14ac:dyDescent="0.2">
      <c r="A88" s="20"/>
      <c r="B88" s="20" t="s">
        <v>60</v>
      </c>
      <c r="C88" s="20">
        <v>1</v>
      </c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20"/>
    </row>
    <row r="89" spans="1:16" x14ac:dyDescent="0.2">
      <c r="A89" s="20"/>
      <c r="B89" s="20" t="s">
        <v>268</v>
      </c>
      <c r="C89" s="20">
        <v>1</v>
      </c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20"/>
    </row>
    <row r="90" spans="1:16" x14ac:dyDescent="0.2">
      <c r="A90" s="20"/>
      <c r="B90" s="20" t="s">
        <v>381</v>
      </c>
      <c r="C90" s="20">
        <v>1</v>
      </c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20"/>
    </row>
    <row r="91" spans="1:16" x14ac:dyDescent="0.2">
      <c r="A91" s="20"/>
      <c r="B91" s="20" t="s">
        <v>92</v>
      </c>
      <c r="C91" s="20">
        <v>1</v>
      </c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20"/>
    </row>
    <row r="92" spans="1:16" x14ac:dyDescent="0.2">
      <c r="A92" s="20"/>
      <c r="B92" s="20" t="s">
        <v>382</v>
      </c>
      <c r="C92" s="20">
        <v>1</v>
      </c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20"/>
    </row>
    <row r="93" spans="1:16" x14ac:dyDescent="0.2">
      <c r="A93" s="20"/>
      <c r="B93" s="20" t="s">
        <v>383</v>
      </c>
      <c r="C93" s="20">
        <v>1</v>
      </c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20"/>
    </row>
    <row r="94" spans="1:16" x14ac:dyDescent="0.2">
      <c r="A94" s="20"/>
      <c r="B94" s="20" t="s">
        <v>249</v>
      </c>
      <c r="C94" s="20">
        <v>1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20"/>
    </row>
    <row r="95" spans="1:16" x14ac:dyDescent="0.2">
      <c r="A95" s="20"/>
      <c r="B95" s="20" t="s">
        <v>141</v>
      </c>
      <c r="C95" s="20">
        <v>1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20"/>
    </row>
    <row r="96" spans="1:16" x14ac:dyDescent="0.2">
      <c r="A96" s="20">
        <v>94</v>
      </c>
      <c r="B96" s="20" t="s">
        <v>48</v>
      </c>
      <c r="C96" s="20">
        <v>0.75</v>
      </c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20"/>
    </row>
    <row r="97" spans="1:16" x14ac:dyDescent="0.2">
      <c r="A97" s="20"/>
      <c r="B97" s="20" t="s">
        <v>45</v>
      </c>
      <c r="C97" s="20">
        <v>0.75</v>
      </c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20"/>
    </row>
    <row r="98" spans="1:16" x14ac:dyDescent="0.2">
      <c r="A98" s="20"/>
      <c r="B98" s="20" t="s">
        <v>137</v>
      </c>
      <c r="C98" s="20">
        <v>0.75</v>
      </c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20"/>
    </row>
    <row r="99" spans="1:16" x14ac:dyDescent="0.2">
      <c r="A99" s="20"/>
      <c r="B99" s="20" t="s">
        <v>384</v>
      </c>
      <c r="C99" s="20">
        <v>0.75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20"/>
    </row>
    <row r="100" spans="1:16" x14ac:dyDescent="0.2">
      <c r="A100" s="20"/>
      <c r="B100" s="20" t="s">
        <v>204</v>
      </c>
      <c r="C100" s="20">
        <v>0.75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20"/>
    </row>
    <row r="101" spans="1:16" x14ac:dyDescent="0.2">
      <c r="A101" s="20"/>
      <c r="B101" s="20" t="s">
        <v>207</v>
      </c>
      <c r="C101" s="20">
        <v>0.75</v>
      </c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20"/>
    </row>
    <row r="102" spans="1:16" x14ac:dyDescent="0.2">
      <c r="A102" s="20"/>
      <c r="B102" s="20" t="s">
        <v>385</v>
      </c>
      <c r="C102" s="20">
        <v>0.75</v>
      </c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20"/>
    </row>
    <row r="103" spans="1:16" x14ac:dyDescent="0.2">
      <c r="A103" s="20"/>
      <c r="B103" s="20" t="s">
        <v>116</v>
      </c>
      <c r="C103" s="20">
        <v>0.75</v>
      </c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20"/>
    </row>
    <row r="104" spans="1:16" x14ac:dyDescent="0.2">
      <c r="A104" s="20"/>
      <c r="B104" s="20" t="s">
        <v>386</v>
      </c>
      <c r="C104" s="20">
        <v>0.75</v>
      </c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20"/>
    </row>
    <row r="105" spans="1:16" x14ac:dyDescent="0.2">
      <c r="A105" s="20"/>
      <c r="B105" s="20" t="s">
        <v>74</v>
      </c>
      <c r="C105" s="20">
        <v>0.75</v>
      </c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20"/>
    </row>
    <row r="106" spans="1:16" x14ac:dyDescent="0.2">
      <c r="A106" s="20"/>
      <c r="B106" s="20" t="s">
        <v>364</v>
      </c>
      <c r="C106" s="20">
        <v>0.75</v>
      </c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20"/>
    </row>
    <row r="107" spans="1:16" x14ac:dyDescent="0.2">
      <c r="A107" s="20"/>
      <c r="B107" s="20" t="s">
        <v>156</v>
      </c>
      <c r="C107" s="20">
        <v>0.75</v>
      </c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20"/>
    </row>
    <row r="108" spans="1:16" x14ac:dyDescent="0.2">
      <c r="A108" s="20"/>
      <c r="B108" s="20" t="s">
        <v>172</v>
      </c>
      <c r="C108" s="20">
        <v>0.75</v>
      </c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20"/>
    </row>
    <row r="109" spans="1:16" x14ac:dyDescent="0.2">
      <c r="A109" s="20">
        <v>108</v>
      </c>
      <c r="B109" s="20" t="s">
        <v>79</v>
      </c>
      <c r="C109" s="20">
        <v>0.5</v>
      </c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20"/>
    </row>
    <row r="110" spans="1:16" x14ac:dyDescent="0.2">
      <c r="A110" s="20"/>
      <c r="B110" s="20" t="s">
        <v>289</v>
      </c>
      <c r="C110" s="20">
        <v>0.5</v>
      </c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20"/>
    </row>
    <row r="111" spans="1:16" x14ac:dyDescent="0.2">
      <c r="A111" s="20"/>
      <c r="B111" s="20" t="s">
        <v>192</v>
      </c>
      <c r="C111" s="20">
        <v>0.5</v>
      </c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20"/>
    </row>
    <row r="112" spans="1:16" x14ac:dyDescent="0.2">
      <c r="A112" s="20"/>
      <c r="B112" s="20" t="s">
        <v>86</v>
      </c>
      <c r="C112" s="20">
        <v>0.5</v>
      </c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20"/>
    </row>
    <row r="113" spans="1:16" x14ac:dyDescent="0.2">
      <c r="A113" s="20"/>
      <c r="B113" s="20" t="s">
        <v>303</v>
      </c>
      <c r="C113" s="20">
        <v>0.5</v>
      </c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20"/>
    </row>
    <row r="114" spans="1:16" x14ac:dyDescent="0.2">
      <c r="A114" s="20"/>
      <c r="B114" s="20" t="s">
        <v>46</v>
      </c>
      <c r="C114" s="20">
        <v>0.5</v>
      </c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20"/>
    </row>
    <row r="115" spans="1:16" x14ac:dyDescent="0.2">
      <c r="A115" s="20"/>
      <c r="B115" s="20" t="s">
        <v>275</v>
      </c>
      <c r="C115" s="20">
        <v>0.5</v>
      </c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20"/>
    </row>
    <row r="116" spans="1:16" x14ac:dyDescent="0.2">
      <c r="A116" s="20"/>
      <c r="B116" s="20" t="s">
        <v>387</v>
      </c>
      <c r="C116" s="20">
        <v>0.5</v>
      </c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20"/>
    </row>
    <row r="117" spans="1:16" x14ac:dyDescent="0.2">
      <c r="A117" s="20"/>
      <c r="B117" s="20" t="s">
        <v>132</v>
      </c>
      <c r="C117" s="20">
        <v>0.5</v>
      </c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20"/>
    </row>
    <row r="118" spans="1:16" x14ac:dyDescent="0.2">
      <c r="A118" s="20"/>
      <c r="B118" s="20" t="s">
        <v>388</v>
      </c>
      <c r="C118" s="20">
        <v>0.5</v>
      </c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20"/>
    </row>
    <row r="119" spans="1:16" x14ac:dyDescent="0.2">
      <c r="A119" s="20"/>
      <c r="B119" s="20" t="s">
        <v>389</v>
      </c>
      <c r="C119" s="20">
        <v>0.5</v>
      </c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20"/>
    </row>
    <row r="120" spans="1:16" x14ac:dyDescent="0.2">
      <c r="A120" s="20"/>
      <c r="B120" s="20" t="s">
        <v>71</v>
      </c>
      <c r="C120" s="20">
        <v>0.5</v>
      </c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20"/>
    </row>
    <row r="121" spans="1:16" x14ac:dyDescent="0.2">
      <c r="A121" s="20"/>
      <c r="B121" s="20" t="s">
        <v>65</v>
      </c>
      <c r="C121" s="20">
        <v>0.5</v>
      </c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20"/>
    </row>
    <row r="122" spans="1:16" x14ac:dyDescent="0.2">
      <c r="A122" s="20"/>
      <c r="B122" s="20" t="s">
        <v>153</v>
      </c>
      <c r="C122" s="20">
        <v>0.5</v>
      </c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20"/>
    </row>
    <row r="123" spans="1:16" x14ac:dyDescent="0.2">
      <c r="A123" s="20">
        <v>122</v>
      </c>
      <c r="B123" s="20" t="s">
        <v>109</v>
      </c>
      <c r="C123" s="20">
        <v>0.25</v>
      </c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20"/>
    </row>
    <row r="124" spans="1:16" x14ac:dyDescent="0.2">
      <c r="A124" s="20"/>
      <c r="B124" s="20" t="s">
        <v>88</v>
      </c>
      <c r="C124" s="20">
        <v>0.25</v>
      </c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20"/>
    </row>
    <row r="125" spans="1:16" x14ac:dyDescent="0.2">
      <c r="A125" s="20"/>
      <c r="B125" s="20" t="s">
        <v>189</v>
      </c>
      <c r="C125" s="20">
        <v>0.25</v>
      </c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20"/>
    </row>
    <row r="126" spans="1:16" x14ac:dyDescent="0.2">
      <c r="A126" s="20"/>
      <c r="B126" s="20" t="s">
        <v>390</v>
      </c>
      <c r="C126" s="20">
        <v>0.25</v>
      </c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20"/>
    </row>
    <row r="127" spans="1:16" x14ac:dyDescent="0.2">
      <c r="A127" s="20"/>
      <c r="B127" s="20" t="s">
        <v>81</v>
      </c>
      <c r="C127" s="20">
        <v>0.25</v>
      </c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20"/>
    </row>
    <row r="128" spans="1:16" x14ac:dyDescent="0.2">
      <c r="A128" s="20"/>
      <c r="B128" s="20" t="s">
        <v>252</v>
      </c>
      <c r="C128" s="20">
        <v>0.25</v>
      </c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20"/>
    </row>
    <row r="129" spans="1:16" x14ac:dyDescent="0.2">
      <c r="A129" s="20"/>
      <c r="B129" s="20" t="s">
        <v>391</v>
      </c>
      <c r="C129" s="20">
        <v>0.25</v>
      </c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20"/>
    </row>
    <row r="130" spans="1:16" x14ac:dyDescent="0.2">
      <c r="A130" s="20"/>
      <c r="B130" s="20" t="s">
        <v>392</v>
      </c>
      <c r="C130" s="20">
        <v>0.25</v>
      </c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20"/>
    </row>
    <row r="131" spans="1:16" x14ac:dyDescent="0.2">
      <c r="A131" s="20"/>
      <c r="B131" s="20" t="s">
        <v>87</v>
      </c>
      <c r="C131" s="20">
        <v>0.25</v>
      </c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20"/>
    </row>
    <row r="132" spans="1:16" x14ac:dyDescent="0.2">
      <c r="A132" s="20"/>
      <c r="B132" s="20" t="s">
        <v>70</v>
      </c>
      <c r="C132" s="20">
        <v>0.25</v>
      </c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20"/>
    </row>
    <row r="133" spans="1:16" x14ac:dyDescent="0.2">
      <c r="A133" s="20"/>
      <c r="B133" s="20" t="s">
        <v>393</v>
      </c>
      <c r="C133" s="20">
        <v>0.25</v>
      </c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20"/>
    </row>
    <row r="134" spans="1:16" x14ac:dyDescent="0.2">
      <c r="A134" s="20"/>
      <c r="B134" s="20" t="s">
        <v>113</v>
      </c>
      <c r="C134" s="20">
        <v>0.25</v>
      </c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20"/>
    </row>
    <row r="135" spans="1:16" x14ac:dyDescent="0.2">
      <c r="A135" s="20"/>
      <c r="B135" s="20" t="s">
        <v>261</v>
      </c>
      <c r="C135" s="20">
        <v>0.25</v>
      </c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20"/>
    </row>
    <row r="136" spans="1:16" x14ac:dyDescent="0.2">
      <c r="A136" s="20"/>
      <c r="B136" s="20" t="s">
        <v>42</v>
      </c>
      <c r="C136" s="20">
        <v>0.25</v>
      </c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20"/>
    </row>
    <row r="137" spans="1:16" x14ac:dyDescent="0.2">
      <c r="A137" s="20"/>
      <c r="B137" s="20" t="s">
        <v>360</v>
      </c>
      <c r="C137" s="20">
        <v>0.25</v>
      </c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20"/>
    </row>
    <row r="138" spans="1:16" x14ac:dyDescent="0.2">
      <c r="A138" s="20"/>
      <c r="B138" s="20" t="s">
        <v>126</v>
      </c>
      <c r="C138" s="20">
        <v>0.25</v>
      </c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20"/>
    </row>
    <row r="139" spans="1:16" x14ac:dyDescent="0.2">
      <c r="A139" s="20"/>
      <c r="B139" s="20" t="s">
        <v>148</v>
      </c>
      <c r="C139" s="20">
        <v>0.25</v>
      </c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20"/>
    </row>
    <row r="140" spans="1:16" x14ac:dyDescent="0.2">
      <c r="A140" s="20"/>
      <c r="B140" s="20" t="s">
        <v>85</v>
      </c>
      <c r="C140" s="20">
        <v>0.25</v>
      </c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20"/>
    </row>
    <row r="141" spans="1:16" x14ac:dyDescent="0.2">
      <c r="A141" s="20"/>
      <c r="B141" s="20" t="s">
        <v>394</v>
      </c>
      <c r="C141" s="20">
        <v>0.25</v>
      </c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20"/>
    </row>
    <row r="142" spans="1:16" x14ac:dyDescent="0.2">
      <c r="A142" s="20"/>
      <c r="B142" s="20" t="s">
        <v>395</v>
      </c>
      <c r="C142" s="20">
        <v>0.25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20"/>
    </row>
    <row r="143" spans="1:16" x14ac:dyDescent="0.2">
      <c r="A143" s="20"/>
      <c r="B143" s="20" t="s">
        <v>396</v>
      </c>
      <c r="C143" s="20">
        <v>0.25</v>
      </c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20"/>
    </row>
    <row r="144" spans="1:16" x14ac:dyDescent="0.2">
      <c r="A144" s="20"/>
      <c r="B144" s="20" t="s">
        <v>372</v>
      </c>
      <c r="C144" s="20">
        <v>0.25</v>
      </c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20"/>
    </row>
    <row r="145" spans="1:16" x14ac:dyDescent="0.2">
      <c r="A145" s="20"/>
      <c r="B145" s="20" t="s">
        <v>73</v>
      </c>
      <c r="C145" s="20">
        <v>0.25</v>
      </c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20"/>
    </row>
    <row r="146" spans="1:16" x14ac:dyDescent="0.2">
      <c r="A146" s="20"/>
      <c r="B146" s="20" t="s">
        <v>280</v>
      </c>
      <c r="C146" s="20">
        <v>0.25</v>
      </c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20"/>
    </row>
    <row r="147" spans="1:16" x14ac:dyDescent="0.2">
      <c r="A147" s="20"/>
      <c r="B147" s="20" t="s">
        <v>142</v>
      </c>
      <c r="C147" s="20">
        <v>0.25</v>
      </c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20"/>
    </row>
    <row r="148" spans="1:16" x14ac:dyDescent="0.2">
      <c r="A148" s="20"/>
      <c r="B148" s="20" t="s">
        <v>397</v>
      </c>
      <c r="C148" s="20">
        <v>0.25</v>
      </c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20"/>
    </row>
    <row r="149" spans="1:16" x14ac:dyDescent="0.2">
      <c r="A149" s="20"/>
      <c r="B149" s="20" t="s">
        <v>89</v>
      </c>
      <c r="C149" s="20">
        <v>0.25</v>
      </c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20"/>
    </row>
    <row r="150" spans="1:16" x14ac:dyDescent="0.2">
      <c r="A150" s="20"/>
      <c r="B150" s="20" t="s">
        <v>95</v>
      </c>
      <c r="C150" s="20">
        <v>0.25</v>
      </c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20"/>
    </row>
    <row r="151" spans="1:16" x14ac:dyDescent="0.2">
      <c r="A151" s="20"/>
      <c r="B151" s="20" t="s">
        <v>195</v>
      </c>
      <c r="C151" s="20">
        <v>0.25</v>
      </c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20"/>
    </row>
    <row r="152" spans="1:16" x14ac:dyDescent="0.2">
      <c r="A152" s="20"/>
      <c r="B152" s="20" t="s">
        <v>398</v>
      </c>
      <c r="C152" s="20">
        <v>0.25</v>
      </c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20"/>
    </row>
    <row r="153" spans="1:16" x14ac:dyDescent="0.2">
      <c r="A153" s="20"/>
      <c r="B153" s="20" t="s">
        <v>305</v>
      </c>
      <c r="C153" s="20">
        <v>0.25</v>
      </c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20"/>
    </row>
    <row r="154" spans="1:16" x14ac:dyDescent="0.2">
      <c r="A154" s="20"/>
      <c r="B154" s="20" t="s">
        <v>155</v>
      </c>
      <c r="C154" s="20">
        <v>0.25</v>
      </c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20"/>
    </row>
    <row r="155" spans="1:16" x14ac:dyDescent="0.2">
      <c r="A155" s="20"/>
      <c r="B155" s="20" t="s">
        <v>84</v>
      </c>
      <c r="C155" s="20">
        <v>0.25</v>
      </c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20"/>
    </row>
    <row r="156" spans="1:16" x14ac:dyDescent="0.2">
      <c r="A156" s="20"/>
      <c r="B156" s="20" t="s">
        <v>399</v>
      </c>
      <c r="C156" s="20">
        <v>0.25</v>
      </c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20"/>
    </row>
    <row r="157" spans="1:16" x14ac:dyDescent="0.2">
      <c r="A157" s="20"/>
      <c r="B157" s="20" t="s">
        <v>283</v>
      </c>
      <c r="C157" s="20">
        <v>0.25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20"/>
    </row>
    <row r="158" spans="1:16" x14ac:dyDescent="0.2">
      <c r="A158" s="20"/>
      <c r="B158" s="20" t="s">
        <v>99</v>
      </c>
      <c r="C158" s="20">
        <v>0.25</v>
      </c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20"/>
    </row>
    <row r="159" spans="1:16" x14ac:dyDescent="0.2">
      <c r="A159" s="20"/>
      <c r="B159" s="20" t="s">
        <v>400</v>
      </c>
      <c r="C159" s="20">
        <v>0.25</v>
      </c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20"/>
    </row>
    <row r="160" spans="1:16" x14ac:dyDescent="0.2">
      <c r="A160" s="20"/>
      <c r="B160" s="20" t="s">
        <v>136</v>
      </c>
      <c r="C160" s="20">
        <v>0.25</v>
      </c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20"/>
    </row>
    <row r="161" spans="1:16" x14ac:dyDescent="0.2">
      <c r="A161" s="20"/>
      <c r="B161" s="20" t="s">
        <v>32</v>
      </c>
      <c r="C161" s="20">
        <v>0.25</v>
      </c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20"/>
    </row>
    <row r="162" spans="1:16" x14ac:dyDescent="0.2">
      <c r="A162" s="20"/>
      <c r="B162" s="20" t="s">
        <v>285</v>
      </c>
      <c r="C162" s="20">
        <v>0.25</v>
      </c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20"/>
    </row>
    <row r="163" spans="1:16" x14ac:dyDescent="0.2">
      <c r="A163" s="20"/>
      <c r="B163" s="20" t="s">
        <v>373</v>
      </c>
      <c r="C163" s="20">
        <v>0.25</v>
      </c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20"/>
    </row>
    <row r="164" spans="1:16" x14ac:dyDescent="0.2">
      <c r="A164" s="20"/>
      <c r="B164" s="20" t="s">
        <v>197</v>
      </c>
      <c r="C164" s="20">
        <v>0.25</v>
      </c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20"/>
    </row>
    <row r="166" spans="1:16" x14ac:dyDescent="0.2">
      <c r="B166" s="40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TextoGraf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Hedman</dc:creator>
  <cp:lastModifiedBy>Jonas Hedman</cp:lastModifiedBy>
  <dcterms:created xsi:type="dcterms:W3CDTF">2018-12-11T08:33:03Z</dcterms:created>
  <dcterms:modified xsi:type="dcterms:W3CDTF">2025-12-16T14:33:10Z</dcterms:modified>
</cp:coreProperties>
</file>